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/>
  <c r="M45"/>
  <c r="M93"/>
  <c r="M32"/>
  <c r="M30"/>
  <c r="M63"/>
  <c r="M89"/>
  <c r="M46"/>
  <c r="M33"/>
  <c r="M70"/>
  <c r="M20"/>
  <c r="M16"/>
  <c r="M40"/>
  <c r="M17"/>
  <c r="M25"/>
  <c r="M80"/>
  <c r="M21"/>
  <c r="M64"/>
  <c r="M76"/>
  <c r="M26"/>
  <c r="M65"/>
  <c r="M34"/>
  <c r="M66"/>
  <c r="M47"/>
  <c r="M48"/>
  <c r="M22"/>
  <c r="M49"/>
  <c r="M23"/>
  <c r="M53"/>
  <c r="M54"/>
  <c r="M37"/>
  <c r="M50"/>
  <c r="M13"/>
  <c r="M24"/>
  <c r="M81"/>
  <c r="M95"/>
  <c r="M71"/>
  <c r="M55"/>
  <c r="M41"/>
  <c r="M82"/>
  <c r="M35"/>
  <c r="M36"/>
  <c r="M18"/>
  <c r="M85"/>
  <c r="M83"/>
  <c r="M27"/>
  <c r="M84"/>
  <c r="M67"/>
  <c r="M28"/>
  <c r="M42"/>
  <c r="M90"/>
  <c r="M72"/>
  <c r="M69"/>
  <c r="M94"/>
  <c r="M91"/>
  <c r="M73"/>
  <c r="M19"/>
  <c r="M56"/>
  <c r="M86"/>
  <c r="M60"/>
  <c r="M87"/>
  <c r="M62"/>
  <c r="M31"/>
  <c r="M68"/>
  <c r="M51"/>
  <c r="M14"/>
  <c r="M38"/>
  <c r="M78"/>
  <c r="M92"/>
  <c r="M77"/>
  <c r="M88"/>
  <c r="M43"/>
  <c r="M74"/>
  <c r="M15"/>
  <c r="M75"/>
  <c r="M57"/>
  <c r="M52"/>
  <c r="M79"/>
  <c r="M58"/>
  <c r="M44"/>
  <c r="M12"/>
  <c r="M59"/>
  <c r="M39"/>
  <c r="M29"/>
</calcChain>
</file>

<file path=xl/sharedStrings.xml><?xml version="1.0" encoding="utf-8"?>
<sst xmlns="http://schemas.openxmlformats.org/spreadsheetml/2006/main" count="546" uniqueCount="262">
  <si>
    <t>№ п/п</t>
  </si>
  <si>
    <t>Фамилия</t>
  </si>
  <si>
    <t>Имя</t>
  </si>
  <si>
    <t>Отчество</t>
  </si>
  <si>
    <t>Муниципальный район</t>
  </si>
  <si>
    <t>Сокращенное название ОУ учащегося</t>
  </si>
  <si>
    <t>Класс</t>
  </si>
  <si>
    <t>Рейтинг (место)</t>
  </si>
  <si>
    <t xml:space="preserve">Тип диплома </t>
  </si>
  <si>
    <t>Дмитриевич</t>
  </si>
  <si>
    <t>Матвеев</t>
  </si>
  <si>
    <t>Дмитрий</t>
  </si>
  <si>
    <t>Дьяченко</t>
  </si>
  <si>
    <t>Ульяна</t>
  </si>
  <si>
    <t>Алексеевна</t>
  </si>
  <si>
    <t>Барташевич</t>
  </si>
  <si>
    <t>Ксения</t>
  </si>
  <si>
    <t>Сергеевна</t>
  </si>
  <si>
    <t>Песоцкий</t>
  </si>
  <si>
    <t>Илья</t>
  </si>
  <si>
    <t>Владимирович</t>
  </si>
  <si>
    <t>Лапаницина</t>
  </si>
  <si>
    <t>Анна</t>
  </si>
  <si>
    <t>Максимовна</t>
  </si>
  <si>
    <t xml:space="preserve">Хилько </t>
  </si>
  <si>
    <t>Алиса</t>
  </si>
  <si>
    <t>Олеговна</t>
  </si>
  <si>
    <t>Кокунина</t>
  </si>
  <si>
    <t>Софья</t>
  </si>
  <si>
    <t>Михайловна</t>
  </si>
  <si>
    <t>Аббасова</t>
  </si>
  <si>
    <t>Сема</t>
  </si>
  <si>
    <t>Вагифовна</t>
  </si>
  <si>
    <t>Мохова</t>
  </si>
  <si>
    <t>Арина</t>
  </si>
  <si>
    <t>Дмитриевна</t>
  </si>
  <si>
    <t>Мясников</t>
  </si>
  <si>
    <t>Лев</t>
  </si>
  <si>
    <t>Сергеевич</t>
  </si>
  <si>
    <t>Дарья</t>
  </si>
  <si>
    <t>Вячеславовна</t>
  </si>
  <si>
    <t>Кирилл</t>
  </si>
  <si>
    <t>Евгеньевич</t>
  </si>
  <si>
    <t>Варис</t>
  </si>
  <si>
    <t>Вячеслав</t>
  </si>
  <si>
    <t>Александрович</t>
  </si>
  <si>
    <t>Алексеевич</t>
  </si>
  <si>
    <t>Вакарин</t>
  </si>
  <si>
    <t>Владимир</t>
  </si>
  <si>
    <t>Кутузов</t>
  </si>
  <si>
    <t>Андрей</t>
  </si>
  <si>
    <t>Андреевич</t>
  </si>
  <si>
    <t>Татаринова</t>
  </si>
  <si>
    <t>Юлия</t>
  </si>
  <si>
    <t>Александровна</t>
  </si>
  <si>
    <t>Дектярев</t>
  </si>
  <si>
    <t>Валерьевич</t>
  </si>
  <si>
    <t>Нгуен</t>
  </si>
  <si>
    <t>Хуен</t>
  </si>
  <si>
    <t>Чанг</t>
  </si>
  <si>
    <t>Гомзина</t>
  </si>
  <si>
    <t>Алина</t>
  </si>
  <si>
    <t>Романихин</t>
  </si>
  <si>
    <t>Роман</t>
  </si>
  <si>
    <t>Курбатова</t>
  </si>
  <si>
    <t>Андреевна</t>
  </si>
  <si>
    <t>Осипова</t>
  </si>
  <si>
    <t>Анастасия</t>
  </si>
  <si>
    <t>Николаевна</t>
  </si>
  <si>
    <t>Гаркуша</t>
  </si>
  <si>
    <t>София</t>
  </si>
  <si>
    <t>Евгеньевна</t>
  </si>
  <si>
    <t>Мартынова</t>
  </si>
  <si>
    <t>Сидорова</t>
  </si>
  <si>
    <t>Маргарита</t>
  </si>
  <si>
    <t>Петровна</t>
  </si>
  <si>
    <t>Фоменко</t>
  </si>
  <si>
    <t>Елизавета</t>
  </si>
  <si>
    <t>Антоновна</t>
  </si>
  <si>
    <t>Кузнецов</t>
  </si>
  <si>
    <t>Семен</t>
  </si>
  <si>
    <t>Винникова</t>
  </si>
  <si>
    <t>Екатерина</t>
  </si>
  <si>
    <t>Анатольевна</t>
  </si>
  <si>
    <t>Кулькова</t>
  </si>
  <si>
    <t>Шукшина</t>
  </si>
  <si>
    <t>Татьяна</t>
  </si>
  <si>
    <t>Манукян</t>
  </si>
  <si>
    <t>Вахтанговна</t>
  </si>
  <si>
    <t>Ищенко</t>
  </si>
  <si>
    <t>Олифер</t>
  </si>
  <si>
    <t>Гошкадера</t>
  </si>
  <si>
    <t>Витальевна</t>
  </si>
  <si>
    <t>Никитин</t>
  </si>
  <si>
    <t>Никита</t>
  </si>
  <si>
    <t>Артемович</t>
  </si>
  <si>
    <t>Ошколуп</t>
  </si>
  <si>
    <t>Тимофей</t>
  </si>
  <si>
    <t>Федорович</t>
  </si>
  <si>
    <t>Дедюхина</t>
  </si>
  <si>
    <t>Полина</t>
  </si>
  <si>
    <t>Дмитрюк</t>
  </si>
  <si>
    <t>Максим</t>
  </si>
  <si>
    <t>Шишмакова</t>
  </si>
  <si>
    <t>Кустова</t>
  </si>
  <si>
    <t>Тимофеевна</t>
  </si>
  <si>
    <t>Евсеева</t>
  </si>
  <si>
    <t>Петросян</t>
  </si>
  <si>
    <t>Диана</t>
  </si>
  <si>
    <t>Степановна</t>
  </si>
  <si>
    <t>Путий</t>
  </si>
  <si>
    <t>Владимировна</t>
  </si>
  <si>
    <t>Кикоть</t>
  </si>
  <si>
    <t>Алексей</t>
  </si>
  <si>
    <t>Борисович</t>
  </si>
  <si>
    <t>Бобкунов</t>
  </si>
  <si>
    <t>Евгений</t>
  </si>
  <si>
    <t>Ягодина</t>
  </si>
  <si>
    <t>Валерьевна</t>
  </si>
  <si>
    <t>Стойлова</t>
  </si>
  <si>
    <t>Гюнтер</t>
  </si>
  <si>
    <t>Грекова</t>
  </si>
  <si>
    <t>Половинкина</t>
  </si>
  <si>
    <t>Виолетта</t>
  </si>
  <si>
    <t>Деришева</t>
  </si>
  <si>
    <t>Морев</t>
  </si>
  <si>
    <t>Султанкина</t>
  </si>
  <si>
    <t>Мария</t>
  </si>
  <si>
    <t>Низовцев</t>
  </si>
  <si>
    <t>Шереметьев</t>
  </si>
  <si>
    <t>Александр</t>
  </si>
  <si>
    <t>Вячеславович</t>
  </si>
  <si>
    <t>Губарев</t>
  </si>
  <si>
    <t>Юрий</t>
  </si>
  <si>
    <t>Елена</t>
  </si>
  <si>
    <t>Носырева</t>
  </si>
  <si>
    <t>Супонева</t>
  </si>
  <si>
    <t>Светлана</t>
  </si>
  <si>
    <t>Кожин</t>
  </si>
  <si>
    <t>Сивирин</t>
  </si>
  <si>
    <t>Карапетян</t>
  </si>
  <si>
    <t>Артем</t>
  </si>
  <si>
    <t>Гарегинович</t>
  </si>
  <si>
    <t>Иванов</t>
  </si>
  <si>
    <t>Олегович</t>
  </si>
  <si>
    <t>Бункевич</t>
  </si>
  <si>
    <t>Валерия</t>
  </si>
  <si>
    <t>Турумбекова</t>
  </si>
  <si>
    <t>Азалия</t>
  </si>
  <si>
    <t>Шамшыбековна</t>
  </si>
  <si>
    <t>Кистанова</t>
  </si>
  <si>
    <t>Башуров</t>
  </si>
  <si>
    <t>Павел</t>
  </si>
  <si>
    <t>Месропян</t>
  </si>
  <si>
    <t>Наринэ</t>
  </si>
  <si>
    <t>Месроповна</t>
  </si>
  <si>
    <t>Колотилин</t>
  </si>
  <si>
    <t>Степан</t>
  </si>
  <si>
    <t>Мануйлова</t>
  </si>
  <si>
    <t>Ефимова</t>
  </si>
  <si>
    <t>Головина</t>
  </si>
  <si>
    <t>Лариса</t>
  </si>
  <si>
    <t>Панькина</t>
  </si>
  <si>
    <t>Жигулина</t>
  </si>
  <si>
    <t>Виктория</t>
  </si>
  <si>
    <t>Никитична</t>
  </si>
  <si>
    <t>Пономарчук</t>
  </si>
  <si>
    <t>Баткина</t>
  </si>
  <si>
    <t>Динара</t>
  </si>
  <si>
    <t>Жамбуловна</t>
  </si>
  <si>
    <t>Казакова</t>
  </si>
  <si>
    <t>Колеватов</t>
  </si>
  <si>
    <t>Левчук</t>
  </si>
  <si>
    <t>Георгий</t>
  </si>
  <si>
    <t>Витальевич</t>
  </si>
  <si>
    <t>Бровко</t>
  </si>
  <si>
    <t>Романовна</t>
  </si>
  <si>
    <t>Новикова</t>
  </si>
  <si>
    <t>Зайцев</t>
  </si>
  <si>
    <t>Аристова</t>
  </si>
  <si>
    <t>Акишева</t>
  </si>
  <si>
    <t>Дарина</t>
  </si>
  <si>
    <t>Сериковна</t>
  </si>
  <si>
    <t>город Омск</t>
  </si>
  <si>
    <t>БОУ г. Омска "Лицей №137"</t>
  </si>
  <si>
    <t>БОУ г. Омска "Лицей №145"</t>
  </si>
  <si>
    <t>БОУ г. Омска "Средняя общеобразовательная школа №135 им. А.П. Дмитриева"</t>
  </si>
  <si>
    <t>БОУ г. Омска "Лицей №92"</t>
  </si>
  <si>
    <t>БОУ г. Омска "Гимназия №19"</t>
  </si>
  <si>
    <t>БОУ г. Омска "Гимназия №62"</t>
  </si>
  <si>
    <t>БОУ г Омска "СОШ № 108"</t>
  </si>
  <si>
    <t>БОУ ОО "МОЦРО №117"</t>
  </si>
  <si>
    <t>БОУ г. Омска "Гимназия №115"</t>
  </si>
  <si>
    <t>БОУ г. Омска "СОШ с углубленным изучением отдельных предметов № 73"</t>
  </si>
  <si>
    <t>БОУ г. Омска "Средняя общеобразовательная школа №58"</t>
  </si>
  <si>
    <t>БОУ г. Омска "Гимназия №85"</t>
  </si>
  <si>
    <t>БОУ г.Омска "Лицей 54"</t>
  </si>
  <si>
    <t>БОУ г. Омска "Средняя общеобразовательная школа №95 с углубленным изучением отдельных предметов"</t>
  </si>
  <si>
    <t>БОУ города Омска "Лицей №64"</t>
  </si>
  <si>
    <t>ОКВК</t>
  </si>
  <si>
    <t>БОУ г.Омска "Лицей №143"</t>
  </si>
  <si>
    <t xml:space="preserve">БОУ г. Омска "Средняя общеобразовательная школа 97 имени Л.Г Полищук" </t>
  </si>
  <si>
    <t>БОУ г. Омска "Средняя общеобразовательная школа №34"</t>
  </si>
  <si>
    <t>БОУ г. Омска " Гимназия 140"</t>
  </si>
  <si>
    <t>БОУ г.Омска "Средняя общеобразовательная школа №1"</t>
  </si>
  <si>
    <t>БОУ г. Омска "Гимназия №150"</t>
  </si>
  <si>
    <t>БОУ г.Омска "Гимназия №146"</t>
  </si>
  <si>
    <t>БОУ г.Омска "Средняя общеобразовательная школа №48"</t>
  </si>
  <si>
    <t>БОУ г. Омска "Средняя общеобразовательная школа №7"</t>
  </si>
  <si>
    <t>БОУ г.Омска "Средняя общеобразовательная школа с углубленным изучением отдельных предметов №73"</t>
  </si>
  <si>
    <t>БОУ г. Омска "Средняя общеобразовательная школа №30"</t>
  </si>
  <si>
    <t>БОУ г.Омска "Средняя общеобразовательная школа №141"</t>
  </si>
  <si>
    <t>БОУ г.Омска "Средняя общеобразовательная школа №16"</t>
  </si>
  <si>
    <t>БОУ г. Омска "Лицей №149"</t>
  </si>
  <si>
    <t>БОУ г. Омска "Гимназия №69 им. Чередова И.М."</t>
  </si>
  <si>
    <t>БОУ г. Омска "Гимназия №12 имени Героя Советского Союза В.П. Горячева"</t>
  </si>
  <si>
    <t>БОУ г. Омска "Средняя общеобразовательная школа №142"</t>
  </si>
  <si>
    <t>БОУ г.Омска "Средняя общеобразовательная школа №38 с углубленным изучением отдельных предметов"</t>
  </si>
  <si>
    <t>БОУ г.Омска "Лицей №66"</t>
  </si>
  <si>
    <t>БОУ г. Омска "Средняя общеобразовательная школа №17"</t>
  </si>
  <si>
    <t>БОУ г.Омска "Средняя общеобразовательная школа №61"</t>
  </si>
  <si>
    <t>БОУ г. Омска "Средняя общеобразовательная школа №118"</t>
  </si>
  <si>
    <t>БОУ г.Омска "Средняя общеобразовательная школа №53"</t>
  </si>
  <si>
    <t>БОУ г. Омска "Средняя общеобразовательная школа №144"</t>
  </si>
  <si>
    <t>БОУ г. Омска "Гимназия №75"</t>
  </si>
  <si>
    <t>БОУ г. Омска "Средняя общеобразовательная школа №68"</t>
  </si>
  <si>
    <t>Listening (Аудирование) max. 10</t>
  </si>
  <si>
    <t>Reading (Чтение) max. 15</t>
  </si>
  <si>
    <t>Use of English (Лексико-грамматический тест) max. 20</t>
  </si>
  <si>
    <t>Writing (Письменная речь) max.20</t>
  </si>
  <si>
    <t>Победитель</t>
  </si>
  <si>
    <t>Призер</t>
  </si>
  <si>
    <t>Участник</t>
  </si>
  <si>
    <t>Председатель жюри: Чибышева О.А.</t>
  </si>
  <si>
    <t>Секретарь: Моляк М.А.</t>
  </si>
  <si>
    <t xml:space="preserve">Члены жюри: </t>
  </si>
  <si>
    <t xml:space="preserve">Архипов И.Б. </t>
  </si>
  <si>
    <t>Бахмутская Л.А.</t>
  </si>
  <si>
    <t>Бердникова И.В.</t>
  </si>
  <si>
    <t>Ковалева Д.Б.</t>
  </si>
  <si>
    <t>Ковалева Н.Е.</t>
  </si>
  <si>
    <t>Малышкин К.Ю.</t>
  </si>
  <si>
    <t>Милюшенко Т.В.</t>
  </si>
  <si>
    <t>Павленко Е.А.</t>
  </si>
  <si>
    <t>Попова Л.В.</t>
  </si>
  <si>
    <t>Семейн Л.Ю.</t>
  </si>
  <si>
    <t>Соловьев Д.Н.</t>
  </si>
  <si>
    <t>Мехов Д.В.</t>
  </si>
  <si>
    <t>Гущина Т.В.</t>
  </si>
  <si>
    <t>Тебенькова Н.Г.</t>
  </si>
  <si>
    <t>Трачук Л.О.</t>
  </si>
  <si>
    <t>Толкачева Е.С.</t>
  </si>
  <si>
    <t>Шестова А.А.</t>
  </si>
  <si>
    <t>ПРОТОКОЛ</t>
  </si>
  <si>
    <t xml:space="preserve"> оценивания работ участников муниципального  этапа всероссийской олимпиады школьников 2021/22 учебного года по Английскому языку в 11 классе                                                      </t>
  </si>
  <si>
    <t>Муниципалитет: г. Омск</t>
  </si>
  <si>
    <t>Образовательная организация: ФГБОУ ВО "ОмГПУ"</t>
  </si>
  <si>
    <t>Предмет олимпиады:  Английский язык</t>
  </si>
  <si>
    <t>Возрастная параллель (класс): 11</t>
  </si>
  <si>
    <t>Дата проведения: 23.11.2021</t>
  </si>
  <si>
    <t>Максимальное количество баллов: 65</t>
  </si>
  <si>
    <t>Итоговый балл max.65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</si>
</sst>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</font>
    <font>
      <b/>
      <sz val="10"/>
      <name val="Arial Cyr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7" fillId="0" borderId="8" xfId="0" applyFont="1" applyFill="1" applyBorder="1"/>
    <xf numFmtId="0" fontId="0" fillId="0" borderId="8" xfId="0" applyFill="1" applyBorder="1" applyProtection="1"/>
    <xf numFmtId="0" fontId="0" fillId="0" borderId="8" xfId="0" applyBorder="1"/>
    <xf numFmtId="0" fontId="7" fillId="0" borderId="8" xfId="0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7" fillId="2" borderId="7" xfId="0" applyFont="1" applyFill="1" applyBorder="1"/>
    <xf numFmtId="0" fontId="0" fillId="2" borderId="8" xfId="0" applyFill="1" applyBorder="1" applyProtection="1"/>
    <xf numFmtId="0" fontId="7" fillId="2" borderId="8" xfId="0" applyFont="1" applyFill="1" applyBorder="1"/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7" fillId="3" borderId="4" xfId="0" applyFont="1" applyFill="1" applyBorder="1"/>
    <xf numFmtId="0" fontId="0" fillId="3" borderId="8" xfId="0" applyFill="1" applyBorder="1" applyProtection="1"/>
    <xf numFmtId="0" fontId="7" fillId="3" borderId="8" xfId="0" applyFont="1" applyFill="1" applyBorder="1"/>
    <xf numFmtId="0" fontId="0" fillId="3" borderId="8" xfId="0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49" fontId="7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Protection="1"/>
    <xf numFmtId="0" fontId="7" fillId="2" borderId="5" xfId="0" applyFont="1" applyFill="1" applyBorder="1"/>
    <xf numFmtId="0" fontId="7" fillId="3" borderId="5" xfId="0" applyFont="1" applyFill="1" applyBorder="1"/>
    <xf numFmtId="0" fontId="2" fillId="2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7" fillId="0" borderId="0" xfId="1"/>
    <xf numFmtId="0" fontId="3" fillId="0" borderId="0" xfId="1" applyFont="1"/>
    <xf numFmtId="0" fontId="1" fillId="0" borderId="0" xfId="1" applyFont="1" applyBorder="1" applyAlignment="1">
      <alignment horizontal="left"/>
    </xf>
    <xf numFmtId="14" fontId="1" fillId="0" borderId="0" xfId="1" applyNumberFormat="1" applyFont="1" applyBorder="1" applyAlignment="1">
      <alignment horizontal="center"/>
    </xf>
    <xf numFmtId="0" fontId="3" fillId="0" borderId="0" xfId="1" applyFont="1" applyAlignment="1"/>
    <xf numFmtId="0" fontId="2" fillId="0" borderId="0" xfId="1" applyFont="1" applyFill="1" applyBorder="1"/>
    <xf numFmtId="0" fontId="1" fillId="0" borderId="0" xfId="1" applyFont="1" applyBorder="1" applyAlignment="1">
      <alignment horizontal="center" wrapText="1"/>
    </xf>
    <xf numFmtId="0" fontId="1" fillId="0" borderId="0" xfId="1" applyFont="1" applyBorder="1" applyAlignment="1">
      <alignment wrapText="1"/>
    </xf>
    <xf numFmtId="0" fontId="3" fillId="0" borderId="0" xfId="1" applyFont="1" applyAlignment="1">
      <alignment horizontal="center"/>
    </xf>
    <xf numFmtId="0" fontId="1" fillId="0" borderId="0" xfId="1" applyFont="1" applyBorder="1" applyAlignment="1">
      <alignment horizontal="center" wrapText="1"/>
    </xf>
    <xf numFmtId="14" fontId="7" fillId="0" borderId="0" xfId="1" applyNumberFormat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6"/>
  <sheetViews>
    <sheetView tabSelected="1" topLeftCell="A79" workbookViewId="0">
      <selection activeCell="G100" sqref="G100"/>
    </sheetView>
  </sheetViews>
  <sheetFormatPr defaultRowHeight="15"/>
  <cols>
    <col min="2" max="2" width="8.25" customWidth="1"/>
    <col min="3" max="3" width="12.375" customWidth="1"/>
    <col min="4" max="4" width="10.875" customWidth="1"/>
    <col min="5" max="5" width="19" customWidth="1"/>
    <col min="6" max="6" width="9.25" customWidth="1"/>
    <col min="7" max="7" width="54.375" customWidth="1"/>
    <col min="8" max="11" width="9.125" customWidth="1"/>
    <col min="13" max="13" width="10" customWidth="1"/>
    <col min="15" max="15" width="10" customWidth="1"/>
  </cols>
  <sheetData>
    <row r="1" spans="1:21">
      <c r="A1" s="54" t="s">
        <v>253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>
      <c r="A2" s="55" t="s">
        <v>254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>
      <c r="A3" s="52"/>
      <c r="B3" s="58" t="s">
        <v>255</v>
      </c>
      <c r="C3" s="58"/>
      <c r="D3" s="58"/>
      <c r="E3" s="58"/>
      <c r="F3" s="53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>
      <c r="A4" s="52"/>
      <c r="B4" s="58" t="s">
        <v>256</v>
      </c>
      <c r="C4" s="58"/>
      <c r="D4" s="58"/>
      <c r="E4" s="58"/>
      <c r="F4" s="58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>
      <c r="A5" s="52"/>
      <c r="B5" s="58" t="s">
        <v>257</v>
      </c>
      <c r="C5" s="58"/>
      <c r="D5" s="58"/>
      <c r="E5" s="58"/>
      <c r="F5" s="53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>
      <c r="A6" s="52"/>
      <c r="B6" s="50" t="s">
        <v>258</v>
      </c>
      <c r="C6" s="50"/>
      <c r="D6" s="50"/>
      <c r="E6" s="50"/>
      <c r="F6" s="50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>
      <c r="A7" s="51"/>
      <c r="B7" s="48" t="s">
        <v>259</v>
      </c>
      <c r="C7" s="47"/>
      <c r="D7" s="47"/>
      <c r="E7" s="49"/>
      <c r="F7" s="4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>
      <c r="A8" s="51"/>
      <c r="B8" s="47" t="s">
        <v>260</v>
      </c>
      <c r="C8" s="47"/>
      <c r="D8" s="47"/>
      <c r="E8" s="47"/>
      <c r="F8" s="4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10" spans="1:21">
      <c r="A10" s="1"/>
      <c r="B10" s="2"/>
      <c r="C10" s="3"/>
      <c r="D10" s="3"/>
      <c r="E10" s="3"/>
      <c r="F10" s="3"/>
      <c r="G10" s="3"/>
      <c r="H10" s="1"/>
      <c r="I10" s="3"/>
      <c r="J10" s="3"/>
      <c r="K10" s="4"/>
      <c r="L10" s="5"/>
      <c r="M10" s="6"/>
      <c r="N10" s="7"/>
      <c r="O10" s="8"/>
    </row>
    <row r="11" spans="1:21" ht="84">
      <c r="A11" s="9" t="s">
        <v>0</v>
      </c>
      <c r="B11" s="10"/>
      <c r="C11" s="11" t="s">
        <v>1</v>
      </c>
      <c r="D11" s="11" t="s">
        <v>2</v>
      </c>
      <c r="E11" s="11" t="s">
        <v>3</v>
      </c>
      <c r="F11" s="12" t="s">
        <v>4</v>
      </c>
      <c r="G11" s="13" t="s">
        <v>5</v>
      </c>
      <c r="H11" s="14" t="s">
        <v>6</v>
      </c>
      <c r="I11" s="14" t="s">
        <v>226</v>
      </c>
      <c r="J11" s="14" t="s">
        <v>227</v>
      </c>
      <c r="K11" s="15" t="s">
        <v>228</v>
      </c>
      <c r="L11" s="16" t="s">
        <v>229</v>
      </c>
      <c r="M11" s="12" t="s">
        <v>261</v>
      </c>
      <c r="N11" s="12" t="s">
        <v>7</v>
      </c>
      <c r="O11" s="13" t="s">
        <v>8</v>
      </c>
    </row>
    <row r="12" spans="1:21">
      <c r="A12" s="42">
        <v>1</v>
      </c>
      <c r="B12" s="25"/>
      <c r="C12" s="26" t="s">
        <v>55</v>
      </c>
      <c r="D12" s="26" t="s">
        <v>41</v>
      </c>
      <c r="E12" s="26" t="s">
        <v>56</v>
      </c>
      <c r="F12" s="26" t="s">
        <v>183</v>
      </c>
      <c r="G12" s="26" t="s">
        <v>192</v>
      </c>
      <c r="H12" s="27">
        <v>11</v>
      </c>
      <c r="I12" s="28">
        <v>9</v>
      </c>
      <c r="J12" s="28">
        <v>14</v>
      </c>
      <c r="K12" s="29">
        <v>18</v>
      </c>
      <c r="L12" s="28">
        <v>20</v>
      </c>
      <c r="M12" s="30">
        <f t="shared" ref="M12:M43" si="0">SUM(I12:L12)</f>
        <v>61</v>
      </c>
      <c r="N12" s="44">
        <v>1</v>
      </c>
      <c r="O12" s="31" t="s">
        <v>230</v>
      </c>
    </row>
    <row r="13" spans="1:21">
      <c r="A13" s="34">
        <v>2</v>
      </c>
      <c r="B13" s="32"/>
      <c r="C13" s="33" t="s">
        <v>30</v>
      </c>
      <c r="D13" s="33" t="s">
        <v>31</v>
      </c>
      <c r="E13" s="33" t="s">
        <v>32</v>
      </c>
      <c r="F13" s="33" t="s">
        <v>183</v>
      </c>
      <c r="G13" s="33" t="s">
        <v>190</v>
      </c>
      <c r="H13" s="34">
        <v>11</v>
      </c>
      <c r="I13" s="35">
        <v>10</v>
      </c>
      <c r="J13" s="35">
        <v>11</v>
      </c>
      <c r="K13" s="35">
        <v>17</v>
      </c>
      <c r="L13" s="35">
        <v>20</v>
      </c>
      <c r="M13" s="36">
        <f t="shared" si="0"/>
        <v>58</v>
      </c>
      <c r="N13" s="39">
        <v>2</v>
      </c>
      <c r="O13" s="37" t="s">
        <v>231</v>
      </c>
    </row>
    <row r="14" spans="1:21">
      <c r="A14" s="34">
        <v>3</v>
      </c>
      <c r="B14" s="32"/>
      <c r="C14" s="33" t="s">
        <v>10</v>
      </c>
      <c r="D14" s="33" t="s">
        <v>11</v>
      </c>
      <c r="E14" s="33" t="s">
        <v>9</v>
      </c>
      <c r="F14" s="33" t="s">
        <v>183</v>
      </c>
      <c r="G14" s="33" t="s">
        <v>184</v>
      </c>
      <c r="H14" s="34">
        <v>11</v>
      </c>
      <c r="I14" s="35">
        <v>5</v>
      </c>
      <c r="J14" s="35">
        <v>15</v>
      </c>
      <c r="K14" s="35">
        <v>18</v>
      </c>
      <c r="L14" s="35">
        <v>19</v>
      </c>
      <c r="M14" s="36">
        <f t="shared" si="0"/>
        <v>57</v>
      </c>
      <c r="N14" s="39">
        <v>3</v>
      </c>
      <c r="O14" s="37" t="s">
        <v>231</v>
      </c>
    </row>
    <row r="15" spans="1:21">
      <c r="A15" s="43">
        <v>4</v>
      </c>
      <c r="B15" s="32"/>
      <c r="C15" s="33" t="s">
        <v>72</v>
      </c>
      <c r="D15" s="33" t="s">
        <v>70</v>
      </c>
      <c r="E15" s="33" t="s">
        <v>65</v>
      </c>
      <c r="F15" s="33" t="s">
        <v>183</v>
      </c>
      <c r="G15" s="33" t="s">
        <v>192</v>
      </c>
      <c r="H15" s="34">
        <v>11</v>
      </c>
      <c r="I15" s="35">
        <v>8</v>
      </c>
      <c r="J15" s="35">
        <v>14</v>
      </c>
      <c r="K15" s="35">
        <v>17</v>
      </c>
      <c r="L15" s="35">
        <v>18</v>
      </c>
      <c r="M15" s="36">
        <f t="shared" si="0"/>
        <v>57</v>
      </c>
      <c r="N15" s="45">
        <v>3</v>
      </c>
      <c r="O15" s="37" t="s">
        <v>231</v>
      </c>
    </row>
    <row r="16" spans="1:21">
      <c r="A16" s="34">
        <v>5</v>
      </c>
      <c r="B16" s="32"/>
      <c r="C16" s="33" t="s">
        <v>85</v>
      </c>
      <c r="D16" s="33" t="s">
        <v>86</v>
      </c>
      <c r="E16" s="33" t="s">
        <v>54</v>
      </c>
      <c r="F16" s="33" t="s">
        <v>183</v>
      </c>
      <c r="G16" s="33" t="s">
        <v>200</v>
      </c>
      <c r="H16" s="34">
        <v>11</v>
      </c>
      <c r="I16" s="38">
        <v>7</v>
      </c>
      <c r="J16" s="38">
        <v>13</v>
      </c>
      <c r="K16" s="39">
        <v>17</v>
      </c>
      <c r="L16" s="39">
        <v>19</v>
      </c>
      <c r="M16" s="36">
        <f t="shared" si="0"/>
        <v>56</v>
      </c>
      <c r="N16" s="39">
        <v>4</v>
      </c>
      <c r="O16" s="37" t="s">
        <v>231</v>
      </c>
    </row>
    <row r="17" spans="1:15">
      <c r="A17" s="34">
        <v>6</v>
      </c>
      <c r="B17" s="32"/>
      <c r="C17" s="33" t="s">
        <v>166</v>
      </c>
      <c r="D17" s="33" t="s">
        <v>94</v>
      </c>
      <c r="E17" s="33" t="s">
        <v>20</v>
      </c>
      <c r="F17" s="33" t="s">
        <v>183</v>
      </c>
      <c r="G17" s="33" t="s">
        <v>221</v>
      </c>
      <c r="H17" s="34">
        <v>11</v>
      </c>
      <c r="I17" s="38">
        <v>9</v>
      </c>
      <c r="J17" s="38">
        <v>15</v>
      </c>
      <c r="K17" s="39">
        <v>14</v>
      </c>
      <c r="L17" s="39">
        <v>18</v>
      </c>
      <c r="M17" s="36">
        <f t="shared" si="0"/>
        <v>56</v>
      </c>
      <c r="N17" s="39">
        <v>4</v>
      </c>
      <c r="O17" s="37" t="s">
        <v>231</v>
      </c>
    </row>
    <row r="18" spans="1:15">
      <c r="A18" s="43">
        <v>7</v>
      </c>
      <c r="B18" s="32"/>
      <c r="C18" s="33" t="s">
        <v>126</v>
      </c>
      <c r="D18" s="33" t="s">
        <v>127</v>
      </c>
      <c r="E18" s="33" t="s">
        <v>54</v>
      </c>
      <c r="F18" s="33" t="s">
        <v>183</v>
      </c>
      <c r="G18" s="33" t="s">
        <v>210</v>
      </c>
      <c r="H18" s="34">
        <v>11</v>
      </c>
      <c r="I18" s="35">
        <v>9</v>
      </c>
      <c r="J18" s="35">
        <v>9</v>
      </c>
      <c r="K18" s="35">
        <v>18</v>
      </c>
      <c r="L18" s="35">
        <v>19</v>
      </c>
      <c r="M18" s="36">
        <f t="shared" si="0"/>
        <v>55</v>
      </c>
      <c r="N18" s="45">
        <v>5</v>
      </c>
      <c r="O18" s="37" t="s">
        <v>231</v>
      </c>
    </row>
    <row r="19" spans="1:15">
      <c r="A19" s="34">
        <v>8</v>
      </c>
      <c r="B19" s="32"/>
      <c r="C19" s="33" t="s">
        <v>125</v>
      </c>
      <c r="D19" s="33" t="s">
        <v>19</v>
      </c>
      <c r="E19" s="33" t="s">
        <v>38</v>
      </c>
      <c r="F19" s="33" t="s">
        <v>183</v>
      </c>
      <c r="G19" s="33" t="s">
        <v>198</v>
      </c>
      <c r="H19" s="34">
        <v>11</v>
      </c>
      <c r="I19" s="35">
        <v>8</v>
      </c>
      <c r="J19" s="35">
        <v>11</v>
      </c>
      <c r="K19" s="35">
        <v>18</v>
      </c>
      <c r="L19" s="35">
        <v>18</v>
      </c>
      <c r="M19" s="36">
        <f t="shared" si="0"/>
        <v>55</v>
      </c>
      <c r="N19" s="39">
        <v>5</v>
      </c>
      <c r="O19" s="37" t="s">
        <v>231</v>
      </c>
    </row>
    <row r="20" spans="1:15">
      <c r="A20" s="34">
        <v>9</v>
      </c>
      <c r="B20" s="32"/>
      <c r="C20" s="33" t="s">
        <v>27</v>
      </c>
      <c r="D20" s="33" t="s">
        <v>28</v>
      </c>
      <c r="E20" s="33" t="s">
        <v>29</v>
      </c>
      <c r="F20" s="33" t="s">
        <v>183</v>
      </c>
      <c r="G20" s="33" t="s">
        <v>189</v>
      </c>
      <c r="H20" s="34">
        <v>11</v>
      </c>
      <c r="I20" s="38">
        <v>9</v>
      </c>
      <c r="J20" s="38">
        <v>14</v>
      </c>
      <c r="K20" s="39">
        <v>13</v>
      </c>
      <c r="L20" s="39">
        <v>18</v>
      </c>
      <c r="M20" s="36">
        <f t="shared" si="0"/>
        <v>54</v>
      </c>
      <c r="N20" s="39">
        <v>6</v>
      </c>
      <c r="O20" s="37" t="s">
        <v>231</v>
      </c>
    </row>
    <row r="21" spans="1:15">
      <c r="A21" s="43">
        <v>10</v>
      </c>
      <c r="B21" s="32"/>
      <c r="C21" s="33" t="s">
        <v>103</v>
      </c>
      <c r="D21" s="33" t="s">
        <v>28</v>
      </c>
      <c r="E21" s="33" t="s">
        <v>65</v>
      </c>
      <c r="F21" s="33" t="s">
        <v>183</v>
      </c>
      <c r="G21" s="33" t="s">
        <v>188</v>
      </c>
      <c r="H21" s="34">
        <v>11</v>
      </c>
      <c r="I21" s="35">
        <v>7</v>
      </c>
      <c r="J21" s="35">
        <v>12</v>
      </c>
      <c r="K21" s="35">
        <v>18</v>
      </c>
      <c r="L21" s="35">
        <v>17</v>
      </c>
      <c r="M21" s="36">
        <f t="shared" si="0"/>
        <v>54</v>
      </c>
      <c r="N21" s="45">
        <v>6</v>
      </c>
      <c r="O21" s="37" t="s">
        <v>231</v>
      </c>
    </row>
    <row r="22" spans="1:15">
      <c r="A22" s="34">
        <v>11</v>
      </c>
      <c r="B22" s="32"/>
      <c r="C22" s="33" t="s">
        <v>47</v>
      </c>
      <c r="D22" s="33" t="s">
        <v>48</v>
      </c>
      <c r="E22" s="33" t="s">
        <v>38</v>
      </c>
      <c r="F22" s="33" t="s">
        <v>183</v>
      </c>
      <c r="G22" s="33" t="s">
        <v>191</v>
      </c>
      <c r="H22" s="34">
        <v>11</v>
      </c>
      <c r="I22" s="35">
        <v>8</v>
      </c>
      <c r="J22" s="35">
        <v>14</v>
      </c>
      <c r="K22" s="35">
        <v>15</v>
      </c>
      <c r="L22" s="35">
        <v>17</v>
      </c>
      <c r="M22" s="36">
        <f t="shared" si="0"/>
        <v>54</v>
      </c>
      <c r="N22" s="39">
        <v>6</v>
      </c>
      <c r="O22" s="37" t="s">
        <v>231</v>
      </c>
    </row>
    <row r="23" spans="1:15">
      <c r="A23" s="34">
        <v>12</v>
      </c>
      <c r="B23" s="32"/>
      <c r="C23" s="33" t="s">
        <v>106</v>
      </c>
      <c r="D23" s="33" t="s">
        <v>164</v>
      </c>
      <c r="E23" s="33" t="s">
        <v>17</v>
      </c>
      <c r="F23" s="33" t="s">
        <v>183</v>
      </c>
      <c r="G23" s="33" t="s">
        <v>203</v>
      </c>
      <c r="H23" s="34">
        <v>11</v>
      </c>
      <c r="I23" s="35">
        <v>8</v>
      </c>
      <c r="J23" s="35">
        <v>13</v>
      </c>
      <c r="K23" s="35">
        <v>15</v>
      </c>
      <c r="L23" s="35">
        <v>18</v>
      </c>
      <c r="M23" s="36">
        <f t="shared" si="0"/>
        <v>54</v>
      </c>
      <c r="N23" s="39">
        <v>6</v>
      </c>
      <c r="O23" s="37" t="s">
        <v>231</v>
      </c>
    </row>
    <row r="24" spans="1:15">
      <c r="A24" s="43">
        <v>13</v>
      </c>
      <c r="B24" s="32"/>
      <c r="C24" s="33" t="s">
        <v>128</v>
      </c>
      <c r="D24" s="33" t="s">
        <v>113</v>
      </c>
      <c r="E24" s="33" t="s">
        <v>51</v>
      </c>
      <c r="F24" s="33" t="s">
        <v>183</v>
      </c>
      <c r="G24" s="33" t="s">
        <v>211</v>
      </c>
      <c r="H24" s="34">
        <v>11</v>
      </c>
      <c r="I24" s="35">
        <v>7</v>
      </c>
      <c r="J24" s="35">
        <v>14</v>
      </c>
      <c r="K24" s="35">
        <v>15</v>
      </c>
      <c r="L24" s="35">
        <v>18</v>
      </c>
      <c r="M24" s="36">
        <f t="shared" si="0"/>
        <v>54</v>
      </c>
      <c r="N24" s="45">
        <v>6</v>
      </c>
      <c r="O24" s="37" t="s">
        <v>231</v>
      </c>
    </row>
    <row r="25" spans="1:15">
      <c r="A25" s="34">
        <v>14</v>
      </c>
      <c r="B25" s="32"/>
      <c r="C25" s="33" t="s">
        <v>24</v>
      </c>
      <c r="D25" s="33" t="s">
        <v>25</v>
      </c>
      <c r="E25" s="33" t="s">
        <v>26</v>
      </c>
      <c r="F25" s="33" t="s">
        <v>183</v>
      </c>
      <c r="G25" s="33" t="s">
        <v>188</v>
      </c>
      <c r="H25" s="34">
        <v>11</v>
      </c>
      <c r="I25" s="38">
        <v>5</v>
      </c>
      <c r="J25" s="38">
        <v>13</v>
      </c>
      <c r="K25" s="39">
        <v>18</v>
      </c>
      <c r="L25" s="39">
        <v>17</v>
      </c>
      <c r="M25" s="36">
        <f t="shared" si="0"/>
        <v>53</v>
      </c>
      <c r="N25" s="39">
        <v>7</v>
      </c>
      <c r="O25" s="37" t="s">
        <v>231</v>
      </c>
    </row>
    <row r="26" spans="1:15">
      <c r="A26" s="34">
        <v>15</v>
      </c>
      <c r="B26" s="32"/>
      <c r="C26" s="33" t="s">
        <v>122</v>
      </c>
      <c r="D26" s="33" t="s">
        <v>123</v>
      </c>
      <c r="E26" s="33" t="s">
        <v>35</v>
      </c>
      <c r="F26" s="33" t="s">
        <v>183</v>
      </c>
      <c r="G26" s="33" t="s">
        <v>208</v>
      </c>
      <c r="H26" s="34">
        <v>11</v>
      </c>
      <c r="I26" s="35">
        <v>7</v>
      </c>
      <c r="J26" s="35">
        <v>12</v>
      </c>
      <c r="K26" s="35">
        <v>17</v>
      </c>
      <c r="L26" s="35">
        <v>17</v>
      </c>
      <c r="M26" s="36">
        <f t="shared" si="0"/>
        <v>53</v>
      </c>
      <c r="N26" s="39">
        <v>7</v>
      </c>
      <c r="O26" s="37" t="s">
        <v>231</v>
      </c>
    </row>
    <row r="27" spans="1:15">
      <c r="A27" s="43">
        <v>16</v>
      </c>
      <c r="B27" s="32"/>
      <c r="C27" s="33" t="s">
        <v>49</v>
      </c>
      <c r="D27" s="33" t="s">
        <v>50</v>
      </c>
      <c r="E27" s="33" t="s">
        <v>51</v>
      </c>
      <c r="F27" s="33" t="s">
        <v>183</v>
      </c>
      <c r="G27" s="33" t="s">
        <v>194</v>
      </c>
      <c r="H27" s="34">
        <v>11</v>
      </c>
      <c r="I27" s="35">
        <v>9</v>
      </c>
      <c r="J27" s="35">
        <v>12</v>
      </c>
      <c r="K27" s="35">
        <v>15</v>
      </c>
      <c r="L27" s="35">
        <v>17</v>
      </c>
      <c r="M27" s="36">
        <f t="shared" si="0"/>
        <v>53</v>
      </c>
      <c r="N27" s="45">
        <v>7</v>
      </c>
      <c r="O27" s="37" t="s">
        <v>231</v>
      </c>
    </row>
    <row r="28" spans="1:15">
      <c r="A28" s="34">
        <v>17</v>
      </c>
      <c r="B28" s="32"/>
      <c r="C28" s="33" t="s">
        <v>52</v>
      </c>
      <c r="D28" s="33" t="s">
        <v>53</v>
      </c>
      <c r="E28" s="33" t="s">
        <v>54</v>
      </c>
      <c r="F28" s="33" t="s">
        <v>183</v>
      </c>
      <c r="G28" s="33" t="s">
        <v>195</v>
      </c>
      <c r="H28" s="34">
        <v>11</v>
      </c>
      <c r="I28" s="35">
        <v>7</v>
      </c>
      <c r="J28" s="35">
        <v>14</v>
      </c>
      <c r="K28" s="35">
        <v>16</v>
      </c>
      <c r="L28" s="35">
        <v>16</v>
      </c>
      <c r="M28" s="36">
        <f t="shared" si="0"/>
        <v>53</v>
      </c>
      <c r="N28" s="39">
        <v>7</v>
      </c>
      <c r="O28" s="37" t="s">
        <v>231</v>
      </c>
    </row>
    <row r="29" spans="1:15">
      <c r="A29" s="34">
        <v>18</v>
      </c>
      <c r="B29" s="40"/>
      <c r="C29" s="33" t="s">
        <v>115</v>
      </c>
      <c r="D29" s="33" t="s">
        <v>116</v>
      </c>
      <c r="E29" s="33" t="s">
        <v>45</v>
      </c>
      <c r="F29" s="33" t="s">
        <v>183</v>
      </c>
      <c r="G29" s="33" t="s">
        <v>192</v>
      </c>
      <c r="H29" s="34">
        <v>11</v>
      </c>
      <c r="I29" s="38">
        <v>5</v>
      </c>
      <c r="J29" s="38">
        <v>10</v>
      </c>
      <c r="K29" s="39">
        <v>20</v>
      </c>
      <c r="L29" s="39">
        <v>17</v>
      </c>
      <c r="M29" s="36">
        <f t="shared" si="0"/>
        <v>52</v>
      </c>
      <c r="N29" s="39">
        <v>8</v>
      </c>
      <c r="O29" s="37" t="s">
        <v>231</v>
      </c>
    </row>
    <row r="30" spans="1:15">
      <c r="A30" s="43">
        <v>19</v>
      </c>
      <c r="B30" s="34"/>
      <c r="C30" s="33" t="s">
        <v>43</v>
      </c>
      <c r="D30" s="33" t="s">
        <v>44</v>
      </c>
      <c r="E30" s="33" t="s">
        <v>45</v>
      </c>
      <c r="F30" s="33" t="s">
        <v>183</v>
      </c>
      <c r="G30" s="41" t="s">
        <v>193</v>
      </c>
      <c r="H30" s="34">
        <v>11</v>
      </c>
      <c r="I30" s="38">
        <v>9</v>
      </c>
      <c r="J30" s="38">
        <v>13</v>
      </c>
      <c r="K30" s="39">
        <v>14</v>
      </c>
      <c r="L30" s="39">
        <v>16</v>
      </c>
      <c r="M30" s="36">
        <f t="shared" si="0"/>
        <v>52</v>
      </c>
      <c r="N30" s="45">
        <v>8</v>
      </c>
      <c r="O30" s="37" t="s">
        <v>231</v>
      </c>
    </row>
    <row r="31" spans="1:15">
      <c r="A31" s="34">
        <v>20</v>
      </c>
      <c r="B31" s="34"/>
      <c r="C31" s="33" t="s">
        <v>12</v>
      </c>
      <c r="D31" s="33" t="s">
        <v>13</v>
      </c>
      <c r="E31" s="33" t="s">
        <v>14</v>
      </c>
      <c r="F31" s="33" t="s">
        <v>183</v>
      </c>
      <c r="G31" s="33" t="s">
        <v>185</v>
      </c>
      <c r="H31" s="34">
        <v>11</v>
      </c>
      <c r="I31" s="35">
        <v>8</v>
      </c>
      <c r="J31" s="35">
        <v>11</v>
      </c>
      <c r="K31" s="35">
        <v>16</v>
      </c>
      <c r="L31" s="35">
        <v>17</v>
      </c>
      <c r="M31" s="36">
        <f t="shared" si="0"/>
        <v>52</v>
      </c>
      <c r="N31" s="39">
        <v>8</v>
      </c>
      <c r="O31" s="37" t="s">
        <v>231</v>
      </c>
    </row>
    <row r="32" spans="1:15">
      <c r="A32" s="34">
        <v>21</v>
      </c>
      <c r="B32" s="34"/>
      <c r="C32" s="33" t="s">
        <v>160</v>
      </c>
      <c r="D32" s="33" t="s">
        <v>161</v>
      </c>
      <c r="E32" s="33" t="s">
        <v>17</v>
      </c>
      <c r="F32" s="33" t="s">
        <v>183</v>
      </c>
      <c r="G32" s="33" t="s">
        <v>218</v>
      </c>
      <c r="H32" s="34">
        <v>11</v>
      </c>
      <c r="I32" s="38">
        <v>6</v>
      </c>
      <c r="J32" s="38">
        <v>14</v>
      </c>
      <c r="K32" s="39">
        <v>14</v>
      </c>
      <c r="L32" s="39">
        <v>17</v>
      </c>
      <c r="M32" s="36">
        <f t="shared" si="0"/>
        <v>51</v>
      </c>
      <c r="N32" s="39">
        <v>9</v>
      </c>
      <c r="O32" s="37" t="s">
        <v>231</v>
      </c>
    </row>
    <row r="33" spans="1:15">
      <c r="A33" s="43">
        <v>22</v>
      </c>
      <c r="B33" s="34"/>
      <c r="C33" s="33" t="s">
        <v>101</v>
      </c>
      <c r="D33" s="33" t="s">
        <v>44</v>
      </c>
      <c r="E33" s="33" t="s">
        <v>131</v>
      </c>
      <c r="F33" s="33" t="s">
        <v>183</v>
      </c>
      <c r="G33" s="33" t="s">
        <v>212</v>
      </c>
      <c r="H33" s="34">
        <v>11</v>
      </c>
      <c r="I33" s="38">
        <v>6</v>
      </c>
      <c r="J33" s="38">
        <v>14</v>
      </c>
      <c r="K33" s="39">
        <v>16</v>
      </c>
      <c r="L33" s="39">
        <v>15</v>
      </c>
      <c r="M33" s="36">
        <f t="shared" si="0"/>
        <v>51</v>
      </c>
      <c r="N33" s="45">
        <v>9</v>
      </c>
      <c r="O33" s="37" t="s">
        <v>231</v>
      </c>
    </row>
    <row r="34" spans="1:15">
      <c r="A34" s="34">
        <v>23</v>
      </c>
      <c r="B34" s="34"/>
      <c r="C34" s="33" t="s">
        <v>73</v>
      </c>
      <c r="D34" s="33" t="s">
        <v>74</v>
      </c>
      <c r="E34" s="33" t="s">
        <v>75</v>
      </c>
      <c r="F34" s="33" t="s">
        <v>183</v>
      </c>
      <c r="G34" s="33" t="s">
        <v>191</v>
      </c>
      <c r="H34" s="34">
        <v>11</v>
      </c>
      <c r="I34" s="35">
        <v>7</v>
      </c>
      <c r="J34" s="35">
        <v>12</v>
      </c>
      <c r="K34" s="35">
        <v>13</v>
      </c>
      <c r="L34" s="35">
        <v>19</v>
      </c>
      <c r="M34" s="36">
        <f t="shared" si="0"/>
        <v>51</v>
      </c>
      <c r="N34" s="39">
        <v>9</v>
      </c>
      <c r="O34" s="37" t="s">
        <v>231</v>
      </c>
    </row>
    <row r="35" spans="1:15">
      <c r="A35" s="34">
        <v>24</v>
      </c>
      <c r="B35" s="34"/>
      <c r="C35" s="33" t="s">
        <v>143</v>
      </c>
      <c r="D35" s="33" t="s">
        <v>102</v>
      </c>
      <c r="E35" s="33" t="s">
        <v>144</v>
      </c>
      <c r="F35" s="33" t="s">
        <v>183</v>
      </c>
      <c r="G35" s="33" t="s">
        <v>216</v>
      </c>
      <c r="H35" s="34">
        <v>11</v>
      </c>
      <c r="I35" s="35">
        <v>7</v>
      </c>
      <c r="J35" s="35">
        <v>11</v>
      </c>
      <c r="K35" s="35">
        <v>15</v>
      </c>
      <c r="L35" s="35">
        <v>18</v>
      </c>
      <c r="M35" s="36">
        <f t="shared" si="0"/>
        <v>51</v>
      </c>
      <c r="N35" s="39">
        <v>9</v>
      </c>
      <c r="O35" s="37" t="s">
        <v>231</v>
      </c>
    </row>
    <row r="36" spans="1:15">
      <c r="A36" s="43">
        <v>25</v>
      </c>
      <c r="B36" s="34"/>
      <c r="C36" s="33" t="s">
        <v>156</v>
      </c>
      <c r="D36" s="33" t="s">
        <v>157</v>
      </c>
      <c r="E36" s="33" t="s">
        <v>38</v>
      </c>
      <c r="F36" s="33" t="s">
        <v>183</v>
      </c>
      <c r="G36" s="33" t="s">
        <v>216</v>
      </c>
      <c r="H36" s="34">
        <v>11</v>
      </c>
      <c r="I36" s="35">
        <v>7</v>
      </c>
      <c r="J36" s="35">
        <v>12</v>
      </c>
      <c r="K36" s="35">
        <v>16</v>
      </c>
      <c r="L36" s="35">
        <v>16</v>
      </c>
      <c r="M36" s="36">
        <f t="shared" si="0"/>
        <v>51</v>
      </c>
      <c r="N36" s="45">
        <v>9</v>
      </c>
      <c r="O36" s="37" t="s">
        <v>231</v>
      </c>
    </row>
    <row r="37" spans="1:15">
      <c r="A37" s="34">
        <v>26</v>
      </c>
      <c r="B37" s="34"/>
      <c r="C37" s="33" t="s">
        <v>171</v>
      </c>
      <c r="D37" s="33" t="s">
        <v>11</v>
      </c>
      <c r="E37" s="33" t="s">
        <v>42</v>
      </c>
      <c r="F37" s="33" t="s">
        <v>183</v>
      </c>
      <c r="G37" s="33" t="s">
        <v>205</v>
      </c>
      <c r="H37" s="34">
        <v>11</v>
      </c>
      <c r="I37" s="35">
        <v>8</v>
      </c>
      <c r="J37" s="35">
        <v>13</v>
      </c>
      <c r="K37" s="35">
        <v>17</v>
      </c>
      <c r="L37" s="35">
        <v>12</v>
      </c>
      <c r="M37" s="36">
        <f t="shared" si="0"/>
        <v>50</v>
      </c>
      <c r="N37" s="39">
        <v>10</v>
      </c>
      <c r="O37" s="37" t="s">
        <v>231</v>
      </c>
    </row>
    <row r="38" spans="1:15">
      <c r="A38" s="34">
        <v>27</v>
      </c>
      <c r="B38" s="34"/>
      <c r="C38" s="33" t="s">
        <v>21</v>
      </c>
      <c r="D38" s="33" t="s">
        <v>22</v>
      </c>
      <c r="E38" s="33" t="s">
        <v>23</v>
      </c>
      <c r="F38" s="33" t="s">
        <v>183</v>
      </c>
      <c r="G38" s="33" t="s">
        <v>184</v>
      </c>
      <c r="H38" s="34">
        <v>11</v>
      </c>
      <c r="I38" s="35">
        <v>6</v>
      </c>
      <c r="J38" s="35">
        <v>13</v>
      </c>
      <c r="K38" s="35">
        <v>14</v>
      </c>
      <c r="L38" s="35">
        <v>17</v>
      </c>
      <c r="M38" s="36">
        <f t="shared" si="0"/>
        <v>50</v>
      </c>
      <c r="N38" s="39">
        <v>10</v>
      </c>
      <c r="O38" s="37" t="s">
        <v>231</v>
      </c>
    </row>
    <row r="39" spans="1:15">
      <c r="A39" s="43">
        <v>28</v>
      </c>
      <c r="B39" s="34"/>
      <c r="C39" s="33" t="s">
        <v>112</v>
      </c>
      <c r="D39" s="33" t="s">
        <v>82</v>
      </c>
      <c r="E39" s="33" t="s">
        <v>54</v>
      </c>
      <c r="F39" s="33" t="s">
        <v>183</v>
      </c>
      <c r="G39" s="33" t="s">
        <v>192</v>
      </c>
      <c r="H39" s="34">
        <v>11</v>
      </c>
      <c r="I39" s="35">
        <v>4</v>
      </c>
      <c r="J39" s="35">
        <v>15</v>
      </c>
      <c r="K39" s="35">
        <v>14</v>
      </c>
      <c r="L39" s="35">
        <v>17</v>
      </c>
      <c r="M39" s="36">
        <f t="shared" si="0"/>
        <v>50</v>
      </c>
      <c r="N39" s="45">
        <v>10</v>
      </c>
      <c r="O39" s="37" t="s">
        <v>231</v>
      </c>
    </row>
    <row r="40" spans="1:15">
      <c r="A40" s="34">
        <v>29</v>
      </c>
      <c r="B40" s="34"/>
      <c r="C40" s="33" t="s">
        <v>104</v>
      </c>
      <c r="D40" s="33" t="s">
        <v>67</v>
      </c>
      <c r="E40" s="33" t="s">
        <v>105</v>
      </c>
      <c r="F40" s="33" t="s">
        <v>183</v>
      </c>
      <c r="G40" s="33" t="s">
        <v>202</v>
      </c>
      <c r="H40" s="34">
        <v>11</v>
      </c>
      <c r="I40" s="38">
        <v>6</v>
      </c>
      <c r="J40" s="38">
        <v>14</v>
      </c>
      <c r="K40" s="39">
        <v>13</v>
      </c>
      <c r="L40" s="39">
        <v>16</v>
      </c>
      <c r="M40" s="36">
        <f t="shared" si="0"/>
        <v>49</v>
      </c>
      <c r="N40" s="39">
        <v>11</v>
      </c>
      <c r="O40" s="37" t="s">
        <v>231</v>
      </c>
    </row>
    <row r="41" spans="1:15">
      <c r="A41" s="34">
        <v>30</v>
      </c>
      <c r="B41" s="34"/>
      <c r="C41" s="33" t="s">
        <v>153</v>
      </c>
      <c r="D41" s="33" t="s">
        <v>154</v>
      </c>
      <c r="E41" s="33" t="s">
        <v>155</v>
      </c>
      <c r="F41" s="33" t="s">
        <v>183</v>
      </c>
      <c r="G41" s="33" t="s">
        <v>186</v>
      </c>
      <c r="H41" s="34">
        <v>11</v>
      </c>
      <c r="I41" s="35">
        <v>6</v>
      </c>
      <c r="J41" s="35">
        <v>12</v>
      </c>
      <c r="K41" s="35">
        <v>16</v>
      </c>
      <c r="L41" s="35">
        <v>15</v>
      </c>
      <c r="M41" s="36">
        <f t="shared" si="0"/>
        <v>49</v>
      </c>
      <c r="N41" s="39">
        <v>11</v>
      </c>
      <c r="O41" s="37" t="s">
        <v>231</v>
      </c>
    </row>
    <row r="42" spans="1:15">
      <c r="A42" s="43">
        <v>31</v>
      </c>
      <c r="B42" s="34"/>
      <c r="C42" s="33" t="s">
        <v>140</v>
      </c>
      <c r="D42" s="33" t="s">
        <v>141</v>
      </c>
      <c r="E42" s="33" t="s">
        <v>142</v>
      </c>
      <c r="F42" s="33" t="s">
        <v>183</v>
      </c>
      <c r="G42" s="33" t="s">
        <v>195</v>
      </c>
      <c r="H42" s="34">
        <v>11</v>
      </c>
      <c r="I42" s="35">
        <v>4</v>
      </c>
      <c r="J42" s="35">
        <v>12</v>
      </c>
      <c r="K42" s="35">
        <v>16</v>
      </c>
      <c r="L42" s="35">
        <v>17</v>
      </c>
      <c r="M42" s="36">
        <f t="shared" si="0"/>
        <v>49</v>
      </c>
      <c r="N42" s="45">
        <v>11</v>
      </c>
      <c r="O42" s="37" t="s">
        <v>231</v>
      </c>
    </row>
    <row r="43" spans="1:15">
      <c r="A43" s="34">
        <v>32</v>
      </c>
      <c r="B43" s="34"/>
      <c r="C43" s="33" t="s">
        <v>81</v>
      </c>
      <c r="D43" s="33" t="s">
        <v>82</v>
      </c>
      <c r="E43" s="33" t="s">
        <v>83</v>
      </c>
      <c r="F43" s="33" t="s">
        <v>183</v>
      </c>
      <c r="G43" s="33" t="s">
        <v>192</v>
      </c>
      <c r="H43" s="34">
        <v>11</v>
      </c>
      <c r="I43" s="35">
        <v>7</v>
      </c>
      <c r="J43" s="35">
        <v>13</v>
      </c>
      <c r="K43" s="35">
        <v>13</v>
      </c>
      <c r="L43" s="35">
        <v>16</v>
      </c>
      <c r="M43" s="36">
        <f t="shared" si="0"/>
        <v>49</v>
      </c>
      <c r="N43" s="39">
        <v>11</v>
      </c>
      <c r="O43" s="37" t="s">
        <v>231</v>
      </c>
    </row>
    <row r="44" spans="1:15">
      <c r="A44" s="34">
        <v>33</v>
      </c>
      <c r="B44" s="34"/>
      <c r="C44" s="33" t="s">
        <v>69</v>
      </c>
      <c r="D44" s="33" t="s">
        <v>70</v>
      </c>
      <c r="E44" s="33" t="s">
        <v>71</v>
      </c>
      <c r="F44" s="33" t="s">
        <v>183</v>
      </c>
      <c r="G44" s="33" t="s">
        <v>192</v>
      </c>
      <c r="H44" s="34">
        <v>11</v>
      </c>
      <c r="I44" s="35">
        <v>6</v>
      </c>
      <c r="J44" s="35">
        <v>11</v>
      </c>
      <c r="K44" s="35">
        <v>15</v>
      </c>
      <c r="L44" s="35">
        <v>17</v>
      </c>
      <c r="M44" s="36">
        <f t="shared" ref="M44:M75" si="1">SUM(I44:L44)</f>
        <v>49</v>
      </c>
      <c r="N44" s="39">
        <v>11</v>
      </c>
      <c r="O44" s="37" t="s">
        <v>231</v>
      </c>
    </row>
    <row r="45" spans="1:15">
      <c r="A45" s="43">
        <v>34</v>
      </c>
      <c r="B45" s="34"/>
      <c r="C45" s="33" t="s">
        <v>60</v>
      </c>
      <c r="D45" s="33" t="s">
        <v>61</v>
      </c>
      <c r="E45" s="33" t="s">
        <v>26</v>
      </c>
      <c r="F45" s="33" t="s">
        <v>183</v>
      </c>
      <c r="G45" s="33" t="s">
        <v>196</v>
      </c>
      <c r="H45" s="34">
        <v>11</v>
      </c>
      <c r="I45" s="38">
        <v>6</v>
      </c>
      <c r="J45" s="38">
        <v>15</v>
      </c>
      <c r="K45" s="39">
        <v>11</v>
      </c>
      <c r="L45" s="39">
        <v>16</v>
      </c>
      <c r="M45" s="36">
        <f t="shared" si="1"/>
        <v>48</v>
      </c>
      <c r="N45" s="45">
        <v>12</v>
      </c>
      <c r="O45" s="37" t="s">
        <v>231</v>
      </c>
    </row>
    <row r="46" spans="1:15">
      <c r="A46" s="34">
        <v>35</v>
      </c>
      <c r="B46" s="34"/>
      <c r="C46" s="33" t="s">
        <v>132</v>
      </c>
      <c r="D46" s="33" t="s">
        <v>133</v>
      </c>
      <c r="E46" s="33" t="s">
        <v>45</v>
      </c>
      <c r="F46" s="33" t="s">
        <v>183</v>
      </c>
      <c r="G46" s="33" t="s">
        <v>213</v>
      </c>
      <c r="H46" s="34">
        <v>11</v>
      </c>
      <c r="I46" s="38">
        <v>9</v>
      </c>
      <c r="J46" s="38">
        <v>14</v>
      </c>
      <c r="K46" s="39">
        <v>11</v>
      </c>
      <c r="L46" s="39">
        <v>14</v>
      </c>
      <c r="M46" s="36">
        <f t="shared" si="1"/>
        <v>48</v>
      </c>
      <c r="N46" s="35">
        <v>12</v>
      </c>
      <c r="O46" s="37" t="s">
        <v>231</v>
      </c>
    </row>
    <row r="47" spans="1:15">
      <c r="A47" s="34">
        <v>36</v>
      </c>
      <c r="B47" s="34"/>
      <c r="C47" s="33" t="s">
        <v>33</v>
      </c>
      <c r="D47" s="33" t="s">
        <v>34</v>
      </c>
      <c r="E47" s="33" t="s">
        <v>35</v>
      </c>
      <c r="F47" s="33" t="s">
        <v>183</v>
      </c>
      <c r="G47" s="33" t="s">
        <v>191</v>
      </c>
      <c r="H47" s="34">
        <v>11</v>
      </c>
      <c r="I47" s="35">
        <v>8</v>
      </c>
      <c r="J47" s="35">
        <v>13</v>
      </c>
      <c r="K47" s="35">
        <v>10</v>
      </c>
      <c r="L47" s="35">
        <v>17</v>
      </c>
      <c r="M47" s="36">
        <f t="shared" si="1"/>
        <v>48</v>
      </c>
      <c r="N47" s="35">
        <v>12</v>
      </c>
      <c r="O47" s="37" t="s">
        <v>231</v>
      </c>
    </row>
    <row r="48" spans="1:15">
      <c r="A48" s="43">
        <v>37</v>
      </c>
      <c r="B48" s="34"/>
      <c r="C48" s="33" t="s">
        <v>89</v>
      </c>
      <c r="D48" s="33" t="s">
        <v>74</v>
      </c>
      <c r="E48" s="33" t="s">
        <v>54</v>
      </c>
      <c r="F48" s="41" t="s">
        <v>183</v>
      </c>
      <c r="G48" s="33" t="s">
        <v>191</v>
      </c>
      <c r="H48" s="34">
        <v>11</v>
      </c>
      <c r="I48" s="35">
        <v>6</v>
      </c>
      <c r="J48" s="35">
        <v>14</v>
      </c>
      <c r="K48" s="35">
        <v>16</v>
      </c>
      <c r="L48" s="35">
        <v>12</v>
      </c>
      <c r="M48" s="36">
        <f t="shared" si="1"/>
        <v>48</v>
      </c>
      <c r="N48" s="35">
        <v>12</v>
      </c>
      <c r="O48" s="37" t="s">
        <v>231</v>
      </c>
    </row>
    <row r="49" spans="1:15">
      <c r="A49" s="34">
        <v>38</v>
      </c>
      <c r="B49" s="34"/>
      <c r="C49" s="33" t="s">
        <v>90</v>
      </c>
      <c r="D49" s="33" t="s">
        <v>44</v>
      </c>
      <c r="E49" s="33" t="s">
        <v>42</v>
      </c>
      <c r="F49" s="33" t="s">
        <v>183</v>
      </c>
      <c r="G49" s="33" t="s">
        <v>191</v>
      </c>
      <c r="H49" s="34">
        <v>11</v>
      </c>
      <c r="I49" s="35">
        <v>5</v>
      </c>
      <c r="J49" s="35">
        <v>13</v>
      </c>
      <c r="K49" s="35">
        <v>13</v>
      </c>
      <c r="L49" s="35">
        <v>17</v>
      </c>
      <c r="M49" s="36">
        <f t="shared" si="1"/>
        <v>48</v>
      </c>
      <c r="N49" s="35">
        <v>12</v>
      </c>
      <c r="O49" s="37" t="s">
        <v>231</v>
      </c>
    </row>
    <row r="50" spans="1:15">
      <c r="A50" s="34">
        <v>39</v>
      </c>
      <c r="B50" s="34"/>
      <c r="C50" s="33" t="s">
        <v>117</v>
      </c>
      <c r="D50" s="33" t="s">
        <v>22</v>
      </c>
      <c r="E50" s="33" t="s">
        <v>118</v>
      </c>
      <c r="F50" s="33" t="s">
        <v>183</v>
      </c>
      <c r="G50" s="33" t="s">
        <v>205</v>
      </c>
      <c r="H50" s="34">
        <v>11</v>
      </c>
      <c r="I50" s="35">
        <v>8</v>
      </c>
      <c r="J50" s="35">
        <v>13</v>
      </c>
      <c r="K50" s="35">
        <v>11</v>
      </c>
      <c r="L50" s="35">
        <v>16</v>
      </c>
      <c r="M50" s="36">
        <f t="shared" si="1"/>
        <v>48</v>
      </c>
      <c r="N50" s="35">
        <v>12</v>
      </c>
      <c r="O50" s="37" t="s">
        <v>231</v>
      </c>
    </row>
    <row r="51" spans="1:15">
      <c r="A51" s="17">
        <v>40</v>
      </c>
      <c r="B51" s="19"/>
      <c r="C51" s="20" t="s">
        <v>18</v>
      </c>
      <c r="D51" s="20" t="s">
        <v>19</v>
      </c>
      <c r="E51" s="20" t="s">
        <v>20</v>
      </c>
      <c r="F51" s="20" t="s">
        <v>183</v>
      </c>
      <c r="G51" s="20" t="s">
        <v>187</v>
      </c>
      <c r="H51" s="19">
        <v>11</v>
      </c>
      <c r="I51" s="23">
        <v>7</v>
      </c>
      <c r="J51" s="23">
        <v>12</v>
      </c>
      <c r="K51" s="23">
        <v>14</v>
      </c>
      <c r="L51" s="23">
        <v>14</v>
      </c>
      <c r="M51" s="18">
        <f t="shared" si="1"/>
        <v>47</v>
      </c>
      <c r="N51" s="23">
        <v>13</v>
      </c>
      <c r="O51" s="21" t="s">
        <v>232</v>
      </c>
    </row>
    <row r="52" spans="1:15">
      <c r="A52" s="19">
        <v>41</v>
      </c>
      <c r="B52" s="19"/>
      <c r="C52" s="20" t="s">
        <v>79</v>
      </c>
      <c r="D52" s="20" t="s">
        <v>113</v>
      </c>
      <c r="E52" s="20" t="s">
        <v>114</v>
      </c>
      <c r="F52" s="20" t="s">
        <v>183</v>
      </c>
      <c r="G52" s="20" t="s">
        <v>192</v>
      </c>
      <c r="H52" s="19">
        <v>11</v>
      </c>
      <c r="I52" s="23">
        <v>7</v>
      </c>
      <c r="J52" s="23">
        <v>11</v>
      </c>
      <c r="K52" s="23">
        <v>12</v>
      </c>
      <c r="L52" s="23">
        <v>17</v>
      </c>
      <c r="M52" s="18">
        <f t="shared" si="1"/>
        <v>47</v>
      </c>
      <c r="N52" s="23">
        <v>13</v>
      </c>
      <c r="O52" s="21" t="s">
        <v>232</v>
      </c>
    </row>
    <row r="53" spans="1:15">
      <c r="A53" s="19">
        <v>42</v>
      </c>
      <c r="B53" s="19"/>
      <c r="C53" s="20" t="s">
        <v>135</v>
      </c>
      <c r="D53" s="20" t="s">
        <v>77</v>
      </c>
      <c r="E53" s="20" t="s">
        <v>35</v>
      </c>
      <c r="F53" s="20" t="s">
        <v>183</v>
      </c>
      <c r="G53" s="20" t="s">
        <v>203</v>
      </c>
      <c r="H53" s="19">
        <v>11</v>
      </c>
      <c r="I53" s="23">
        <v>6</v>
      </c>
      <c r="J53" s="23">
        <v>12</v>
      </c>
      <c r="K53" s="23">
        <v>12</v>
      </c>
      <c r="L53" s="23">
        <v>16</v>
      </c>
      <c r="M53" s="18">
        <f t="shared" si="1"/>
        <v>46</v>
      </c>
      <c r="N53" s="23">
        <v>14</v>
      </c>
      <c r="O53" s="21" t="s">
        <v>232</v>
      </c>
    </row>
    <row r="54" spans="1:15">
      <c r="A54" s="17">
        <v>43</v>
      </c>
      <c r="B54" s="19"/>
      <c r="C54" s="20" t="s">
        <v>110</v>
      </c>
      <c r="D54" s="20" t="s">
        <v>82</v>
      </c>
      <c r="E54" s="20" t="s">
        <v>111</v>
      </c>
      <c r="F54" s="20" t="s">
        <v>183</v>
      </c>
      <c r="G54" s="20" t="s">
        <v>203</v>
      </c>
      <c r="H54" s="19">
        <v>11</v>
      </c>
      <c r="I54" s="23">
        <v>5</v>
      </c>
      <c r="J54" s="23">
        <v>12</v>
      </c>
      <c r="K54" s="23">
        <v>13</v>
      </c>
      <c r="L54" s="23">
        <v>16</v>
      </c>
      <c r="M54" s="18">
        <f t="shared" si="1"/>
        <v>46</v>
      </c>
      <c r="N54" s="23">
        <v>14</v>
      </c>
      <c r="O54" s="21" t="s">
        <v>232</v>
      </c>
    </row>
    <row r="55" spans="1:15">
      <c r="A55" s="19">
        <v>44</v>
      </c>
      <c r="B55" s="19"/>
      <c r="C55" s="20" t="s">
        <v>15</v>
      </c>
      <c r="D55" s="20" t="s">
        <v>16</v>
      </c>
      <c r="E55" s="20" t="s">
        <v>17</v>
      </c>
      <c r="F55" s="20" t="s">
        <v>183</v>
      </c>
      <c r="G55" s="20" t="s">
        <v>186</v>
      </c>
      <c r="H55" s="19">
        <v>11</v>
      </c>
      <c r="I55" s="23">
        <v>7</v>
      </c>
      <c r="J55" s="23">
        <v>12</v>
      </c>
      <c r="K55" s="23">
        <v>13</v>
      </c>
      <c r="L55" s="23">
        <v>14</v>
      </c>
      <c r="M55" s="18">
        <f t="shared" si="1"/>
        <v>46</v>
      </c>
      <c r="N55" s="23">
        <v>14</v>
      </c>
      <c r="O55" s="21" t="s">
        <v>232</v>
      </c>
    </row>
    <row r="56" spans="1:15">
      <c r="A56" s="19">
        <v>45</v>
      </c>
      <c r="B56" s="19"/>
      <c r="C56" s="20" t="s">
        <v>76</v>
      </c>
      <c r="D56" s="20" t="s">
        <v>77</v>
      </c>
      <c r="E56" s="20" t="s">
        <v>78</v>
      </c>
      <c r="F56" s="20" t="s">
        <v>183</v>
      </c>
      <c r="G56" s="20" t="s">
        <v>198</v>
      </c>
      <c r="H56" s="19">
        <v>11</v>
      </c>
      <c r="I56" s="23">
        <v>3</v>
      </c>
      <c r="J56" s="23">
        <v>12</v>
      </c>
      <c r="K56" s="23">
        <v>15</v>
      </c>
      <c r="L56" s="23">
        <v>16</v>
      </c>
      <c r="M56" s="18">
        <f t="shared" si="1"/>
        <v>46</v>
      </c>
      <c r="N56" s="23">
        <v>14</v>
      </c>
      <c r="O56" s="21" t="s">
        <v>232</v>
      </c>
    </row>
    <row r="57" spans="1:15">
      <c r="A57" s="17">
        <v>46</v>
      </c>
      <c r="B57" s="19"/>
      <c r="C57" s="20" t="s">
        <v>84</v>
      </c>
      <c r="D57" s="20" t="s">
        <v>39</v>
      </c>
      <c r="E57" s="20" t="s">
        <v>40</v>
      </c>
      <c r="F57" s="20" t="s">
        <v>183</v>
      </c>
      <c r="G57" s="20" t="s">
        <v>192</v>
      </c>
      <c r="H57" s="19">
        <v>11</v>
      </c>
      <c r="I57" s="23">
        <v>7</v>
      </c>
      <c r="J57" s="23">
        <v>11</v>
      </c>
      <c r="K57" s="23">
        <v>14</v>
      </c>
      <c r="L57" s="23">
        <v>14</v>
      </c>
      <c r="M57" s="18">
        <f t="shared" si="1"/>
        <v>46</v>
      </c>
      <c r="N57" s="23">
        <v>14</v>
      </c>
      <c r="O57" s="21" t="s">
        <v>232</v>
      </c>
    </row>
    <row r="58" spans="1:15">
      <c r="A58" s="19">
        <v>47</v>
      </c>
      <c r="B58" s="19"/>
      <c r="C58" s="20" t="s">
        <v>64</v>
      </c>
      <c r="D58" s="20" t="s">
        <v>16</v>
      </c>
      <c r="E58" s="20" t="s">
        <v>65</v>
      </c>
      <c r="F58" s="20" t="s">
        <v>183</v>
      </c>
      <c r="G58" s="20" t="s">
        <v>192</v>
      </c>
      <c r="H58" s="19">
        <v>11</v>
      </c>
      <c r="I58" s="23">
        <v>5</v>
      </c>
      <c r="J58" s="23">
        <v>12</v>
      </c>
      <c r="K58" s="23">
        <v>13</v>
      </c>
      <c r="L58" s="23">
        <v>16</v>
      </c>
      <c r="M58" s="18">
        <f t="shared" si="1"/>
        <v>46</v>
      </c>
      <c r="N58" s="23">
        <v>14</v>
      </c>
      <c r="O58" s="21" t="s">
        <v>232</v>
      </c>
    </row>
    <row r="59" spans="1:15">
      <c r="A59" s="19">
        <v>48</v>
      </c>
      <c r="B59" s="22"/>
      <c r="C59" s="20" t="s">
        <v>175</v>
      </c>
      <c r="D59" s="20" t="s">
        <v>100</v>
      </c>
      <c r="E59" s="20" t="s">
        <v>176</v>
      </c>
      <c r="F59" s="20" t="s">
        <v>183</v>
      </c>
      <c r="G59" s="20" t="s">
        <v>192</v>
      </c>
      <c r="H59" s="19">
        <v>11</v>
      </c>
      <c r="I59" s="23">
        <v>7</v>
      </c>
      <c r="J59" s="23">
        <v>14</v>
      </c>
      <c r="K59" s="23">
        <v>12</v>
      </c>
      <c r="L59" s="23">
        <v>13</v>
      </c>
      <c r="M59" s="18">
        <f t="shared" si="1"/>
        <v>46</v>
      </c>
      <c r="N59" s="23">
        <v>14</v>
      </c>
      <c r="O59" s="21" t="s">
        <v>232</v>
      </c>
    </row>
    <row r="60" spans="1:15">
      <c r="A60" s="17">
        <v>49</v>
      </c>
      <c r="B60" s="19"/>
      <c r="C60" s="20" t="s">
        <v>99</v>
      </c>
      <c r="D60" s="20" t="s">
        <v>100</v>
      </c>
      <c r="E60" s="20" t="s">
        <v>29</v>
      </c>
      <c r="F60" s="20" t="s">
        <v>183</v>
      </c>
      <c r="G60" s="20" t="s">
        <v>198</v>
      </c>
      <c r="H60" s="19">
        <v>11</v>
      </c>
      <c r="I60" s="23">
        <v>6</v>
      </c>
      <c r="J60" s="23">
        <v>11</v>
      </c>
      <c r="K60" s="23">
        <v>11</v>
      </c>
      <c r="L60" s="23">
        <v>17</v>
      </c>
      <c r="M60" s="18">
        <f t="shared" si="1"/>
        <v>45</v>
      </c>
      <c r="N60" s="23">
        <v>15</v>
      </c>
      <c r="O60" s="21" t="s">
        <v>232</v>
      </c>
    </row>
    <row r="61" spans="1:15">
      <c r="A61" s="19">
        <v>50</v>
      </c>
      <c r="B61" s="19"/>
      <c r="C61" s="20" t="s">
        <v>57</v>
      </c>
      <c r="D61" s="20" t="s">
        <v>58</v>
      </c>
      <c r="E61" s="20" t="s">
        <v>59</v>
      </c>
      <c r="F61" s="20" t="s">
        <v>183</v>
      </c>
      <c r="G61" s="20" t="s">
        <v>196</v>
      </c>
      <c r="H61" s="19">
        <v>11</v>
      </c>
      <c r="I61" s="22">
        <v>6</v>
      </c>
      <c r="J61" s="22">
        <v>12</v>
      </c>
      <c r="K61" s="24">
        <v>11</v>
      </c>
      <c r="L61" s="24">
        <v>15</v>
      </c>
      <c r="M61" s="18">
        <f t="shared" si="1"/>
        <v>44</v>
      </c>
      <c r="N61" s="23">
        <v>16</v>
      </c>
      <c r="O61" s="21" t="s">
        <v>232</v>
      </c>
    </row>
    <row r="62" spans="1:15">
      <c r="A62" s="19">
        <v>51</v>
      </c>
      <c r="B62" s="19"/>
      <c r="C62" s="20" t="s">
        <v>79</v>
      </c>
      <c r="D62" s="20" t="s">
        <v>80</v>
      </c>
      <c r="E62" s="20" t="s">
        <v>51</v>
      </c>
      <c r="F62" s="20" t="s">
        <v>183</v>
      </c>
      <c r="G62" s="20" t="s">
        <v>199</v>
      </c>
      <c r="H62" s="19">
        <v>11</v>
      </c>
      <c r="I62" s="23">
        <v>4</v>
      </c>
      <c r="J62" s="23">
        <v>10</v>
      </c>
      <c r="K62" s="23">
        <v>16</v>
      </c>
      <c r="L62" s="23">
        <v>14</v>
      </c>
      <c r="M62" s="18">
        <f t="shared" si="1"/>
        <v>44</v>
      </c>
      <c r="N62" s="23">
        <v>16</v>
      </c>
      <c r="O62" s="21" t="s">
        <v>232</v>
      </c>
    </row>
    <row r="63" spans="1:15">
      <c r="A63" s="17">
        <v>52</v>
      </c>
      <c r="B63" s="19"/>
      <c r="C63" s="20" t="s">
        <v>124</v>
      </c>
      <c r="D63" s="20" t="s">
        <v>82</v>
      </c>
      <c r="E63" s="20" t="s">
        <v>23</v>
      </c>
      <c r="F63" s="20" t="s">
        <v>183</v>
      </c>
      <c r="G63" s="20" t="s">
        <v>209</v>
      </c>
      <c r="H63" s="19">
        <v>11</v>
      </c>
      <c r="I63" s="22">
        <v>3</v>
      </c>
      <c r="J63" s="22">
        <v>13</v>
      </c>
      <c r="K63" s="24">
        <v>10</v>
      </c>
      <c r="L63" s="24">
        <v>17</v>
      </c>
      <c r="M63" s="18">
        <f t="shared" si="1"/>
        <v>43</v>
      </c>
      <c r="N63" s="23">
        <v>17</v>
      </c>
      <c r="O63" s="21" t="s">
        <v>232</v>
      </c>
    </row>
    <row r="64" spans="1:15">
      <c r="A64" s="19">
        <v>53</v>
      </c>
      <c r="B64" s="19"/>
      <c r="C64" s="20" t="s">
        <v>119</v>
      </c>
      <c r="D64" s="20" t="s">
        <v>22</v>
      </c>
      <c r="E64" s="20" t="s">
        <v>17</v>
      </c>
      <c r="F64" s="20" t="s">
        <v>183</v>
      </c>
      <c r="G64" s="20" t="s">
        <v>206</v>
      </c>
      <c r="H64" s="19">
        <v>11</v>
      </c>
      <c r="I64" s="23">
        <v>5</v>
      </c>
      <c r="J64" s="23">
        <v>13</v>
      </c>
      <c r="K64" s="23">
        <v>12</v>
      </c>
      <c r="L64" s="23">
        <v>13</v>
      </c>
      <c r="M64" s="18">
        <f t="shared" si="1"/>
        <v>43</v>
      </c>
      <c r="N64" s="23">
        <v>17</v>
      </c>
      <c r="O64" s="21" t="s">
        <v>232</v>
      </c>
    </row>
    <row r="65" spans="1:15">
      <c r="A65" s="19">
        <v>54</v>
      </c>
      <c r="B65" s="19"/>
      <c r="C65" s="20" t="s">
        <v>163</v>
      </c>
      <c r="D65" s="20" t="s">
        <v>164</v>
      </c>
      <c r="E65" s="20" t="s">
        <v>165</v>
      </c>
      <c r="F65" s="20" t="s">
        <v>183</v>
      </c>
      <c r="G65" s="20" t="s">
        <v>191</v>
      </c>
      <c r="H65" s="19">
        <v>11</v>
      </c>
      <c r="I65" s="23">
        <v>5</v>
      </c>
      <c r="J65" s="23">
        <v>10</v>
      </c>
      <c r="K65" s="23">
        <v>12</v>
      </c>
      <c r="L65" s="23">
        <v>16</v>
      </c>
      <c r="M65" s="18">
        <f t="shared" si="1"/>
        <v>43</v>
      </c>
      <c r="N65" s="23">
        <v>17</v>
      </c>
      <c r="O65" s="21" t="s">
        <v>232</v>
      </c>
    </row>
    <row r="66" spans="1:15">
      <c r="A66" s="17">
        <v>55</v>
      </c>
      <c r="B66" s="19"/>
      <c r="C66" s="20" t="s">
        <v>66</v>
      </c>
      <c r="D66" s="20" t="s">
        <v>67</v>
      </c>
      <c r="E66" s="20" t="s">
        <v>68</v>
      </c>
      <c r="F66" s="20" t="s">
        <v>183</v>
      </c>
      <c r="G66" s="20" t="s">
        <v>191</v>
      </c>
      <c r="H66" s="19">
        <v>11</v>
      </c>
      <c r="I66" s="23">
        <v>5</v>
      </c>
      <c r="J66" s="23">
        <v>12</v>
      </c>
      <c r="K66" s="23">
        <v>13</v>
      </c>
      <c r="L66" s="23">
        <v>13</v>
      </c>
      <c r="M66" s="18">
        <f t="shared" si="1"/>
        <v>43</v>
      </c>
      <c r="N66" s="23">
        <v>17</v>
      </c>
      <c r="O66" s="21" t="s">
        <v>232</v>
      </c>
    </row>
    <row r="67" spans="1:15">
      <c r="A67" s="19">
        <v>56</v>
      </c>
      <c r="B67" s="19"/>
      <c r="C67" s="20" t="s">
        <v>172</v>
      </c>
      <c r="D67" s="20" t="s">
        <v>173</v>
      </c>
      <c r="E67" s="20" t="s">
        <v>174</v>
      </c>
      <c r="F67" s="20" t="s">
        <v>183</v>
      </c>
      <c r="G67" s="20" t="s">
        <v>224</v>
      </c>
      <c r="H67" s="19">
        <v>11</v>
      </c>
      <c r="I67" s="23">
        <v>5</v>
      </c>
      <c r="J67" s="23">
        <v>11</v>
      </c>
      <c r="K67" s="23">
        <v>14</v>
      </c>
      <c r="L67" s="23">
        <v>13</v>
      </c>
      <c r="M67" s="18">
        <f t="shared" si="1"/>
        <v>43</v>
      </c>
      <c r="N67" s="23">
        <v>17</v>
      </c>
      <c r="O67" s="21" t="s">
        <v>232</v>
      </c>
    </row>
    <row r="68" spans="1:15">
      <c r="A68" s="19">
        <v>57</v>
      </c>
      <c r="B68" s="19"/>
      <c r="C68" s="20" t="s">
        <v>36</v>
      </c>
      <c r="D68" s="20" t="s">
        <v>37</v>
      </c>
      <c r="E68" s="20" t="s">
        <v>38</v>
      </c>
      <c r="F68" s="20" t="s">
        <v>183</v>
      </c>
      <c r="G68" s="20" t="s">
        <v>187</v>
      </c>
      <c r="H68" s="19">
        <v>11</v>
      </c>
      <c r="I68" s="23">
        <v>4</v>
      </c>
      <c r="J68" s="23">
        <v>9</v>
      </c>
      <c r="K68" s="23">
        <v>14</v>
      </c>
      <c r="L68" s="23">
        <v>16</v>
      </c>
      <c r="M68" s="18">
        <f t="shared" si="1"/>
        <v>43</v>
      </c>
      <c r="N68" s="23">
        <v>17</v>
      </c>
      <c r="O68" s="21" t="s">
        <v>232</v>
      </c>
    </row>
    <row r="69" spans="1:15">
      <c r="A69" s="17">
        <v>58</v>
      </c>
      <c r="B69" s="19"/>
      <c r="C69" s="20" t="s">
        <v>72</v>
      </c>
      <c r="D69" s="20" t="s">
        <v>16</v>
      </c>
      <c r="E69" s="20" t="s">
        <v>29</v>
      </c>
      <c r="F69" s="20" t="s">
        <v>183</v>
      </c>
      <c r="G69" s="20" t="s">
        <v>217</v>
      </c>
      <c r="H69" s="19">
        <v>11</v>
      </c>
      <c r="I69" s="23">
        <v>5</v>
      </c>
      <c r="J69" s="23">
        <v>11</v>
      </c>
      <c r="K69" s="23">
        <v>11</v>
      </c>
      <c r="L69" s="23">
        <v>15</v>
      </c>
      <c r="M69" s="18">
        <f t="shared" si="1"/>
        <v>42</v>
      </c>
      <c r="N69" s="23">
        <v>18</v>
      </c>
      <c r="O69" s="21" t="s">
        <v>232</v>
      </c>
    </row>
    <row r="70" spans="1:15">
      <c r="A70" s="19">
        <v>59</v>
      </c>
      <c r="B70" s="19"/>
      <c r="C70" s="20" t="s">
        <v>180</v>
      </c>
      <c r="D70" s="20" t="s">
        <v>181</v>
      </c>
      <c r="E70" s="20" t="s">
        <v>182</v>
      </c>
      <c r="F70" s="20" t="s">
        <v>183</v>
      </c>
      <c r="G70" s="20" t="s">
        <v>225</v>
      </c>
      <c r="H70" s="19">
        <v>11</v>
      </c>
      <c r="I70" s="22">
        <v>4</v>
      </c>
      <c r="J70" s="22">
        <v>9</v>
      </c>
      <c r="K70" s="24">
        <v>13</v>
      </c>
      <c r="L70" s="24">
        <v>15</v>
      </c>
      <c r="M70" s="18">
        <f t="shared" si="1"/>
        <v>41</v>
      </c>
      <c r="N70" s="23">
        <v>19</v>
      </c>
      <c r="O70" s="21" t="s">
        <v>232</v>
      </c>
    </row>
    <row r="71" spans="1:15">
      <c r="A71" s="19">
        <v>60</v>
      </c>
      <c r="B71" s="19"/>
      <c r="C71" s="20" t="s">
        <v>87</v>
      </c>
      <c r="D71" s="20" t="s">
        <v>16</v>
      </c>
      <c r="E71" s="20" t="s">
        <v>88</v>
      </c>
      <c r="F71" s="20" t="s">
        <v>183</v>
      </c>
      <c r="G71" s="20" t="s">
        <v>201</v>
      </c>
      <c r="H71" s="19">
        <v>11</v>
      </c>
      <c r="I71" s="23">
        <v>6</v>
      </c>
      <c r="J71" s="23">
        <v>10</v>
      </c>
      <c r="K71" s="23">
        <v>13</v>
      </c>
      <c r="L71" s="23">
        <v>12</v>
      </c>
      <c r="M71" s="18">
        <f t="shared" si="1"/>
        <v>41</v>
      </c>
      <c r="N71" s="23">
        <v>19</v>
      </c>
      <c r="O71" s="21" t="s">
        <v>232</v>
      </c>
    </row>
    <row r="72" spans="1:15">
      <c r="A72" s="17">
        <v>61</v>
      </c>
      <c r="B72" s="19"/>
      <c r="C72" s="20" t="s">
        <v>145</v>
      </c>
      <c r="D72" s="20" t="s">
        <v>146</v>
      </c>
      <c r="E72" s="20" t="s">
        <v>65</v>
      </c>
      <c r="F72" s="20" t="s">
        <v>183</v>
      </c>
      <c r="G72" s="20" t="s">
        <v>217</v>
      </c>
      <c r="H72" s="19">
        <v>11</v>
      </c>
      <c r="I72" s="23">
        <v>5</v>
      </c>
      <c r="J72" s="23">
        <v>12</v>
      </c>
      <c r="K72" s="23">
        <v>8</v>
      </c>
      <c r="L72" s="23">
        <v>16</v>
      </c>
      <c r="M72" s="18">
        <f t="shared" si="1"/>
        <v>41</v>
      </c>
      <c r="N72" s="23">
        <v>19</v>
      </c>
      <c r="O72" s="21" t="s">
        <v>232</v>
      </c>
    </row>
    <row r="73" spans="1:15">
      <c r="A73" s="19">
        <v>62</v>
      </c>
      <c r="B73" s="19"/>
      <c r="C73" s="20" t="s">
        <v>96</v>
      </c>
      <c r="D73" s="20" t="s">
        <v>97</v>
      </c>
      <c r="E73" s="20" t="s">
        <v>98</v>
      </c>
      <c r="F73" s="20" t="s">
        <v>183</v>
      </c>
      <c r="G73" s="20" t="s">
        <v>198</v>
      </c>
      <c r="H73" s="19">
        <v>11</v>
      </c>
      <c r="I73" s="23">
        <v>4</v>
      </c>
      <c r="J73" s="23">
        <v>13</v>
      </c>
      <c r="K73" s="23">
        <v>10</v>
      </c>
      <c r="L73" s="23">
        <v>14</v>
      </c>
      <c r="M73" s="18">
        <f t="shared" si="1"/>
        <v>41</v>
      </c>
      <c r="N73" s="23">
        <v>19</v>
      </c>
      <c r="O73" s="21" t="s">
        <v>232</v>
      </c>
    </row>
    <row r="74" spans="1:15">
      <c r="A74" s="19">
        <v>63</v>
      </c>
      <c r="B74" s="19"/>
      <c r="C74" s="20" t="s">
        <v>91</v>
      </c>
      <c r="D74" s="20" t="s">
        <v>34</v>
      </c>
      <c r="E74" s="20" t="s">
        <v>92</v>
      </c>
      <c r="F74" s="20" t="s">
        <v>183</v>
      </c>
      <c r="G74" s="20" t="s">
        <v>192</v>
      </c>
      <c r="H74" s="19">
        <v>11</v>
      </c>
      <c r="I74" s="23">
        <v>6</v>
      </c>
      <c r="J74" s="23">
        <v>11</v>
      </c>
      <c r="K74" s="23">
        <v>13</v>
      </c>
      <c r="L74" s="23">
        <v>11</v>
      </c>
      <c r="M74" s="18">
        <f t="shared" si="1"/>
        <v>41</v>
      </c>
      <c r="N74" s="23">
        <v>19</v>
      </c>
      <c r="O74" s="21" t="s">
        <v>232</v>
      </c>
    </row>
    <row r="75" spans="1:15">
      <c r="A75" s="17">
        <v>64</v>
      </c>
      <c r="B75" s="19"/>
      <c r="C75" s="20" t="s">
        <v>121</v>
      </c>
      <c r="D75" s="20" t="s">
        <v>25</v>
      </c>
      <c r="E75" s="20" t="s">
        <v>105</v>
      </c>
      <c r="F75" s="20" t="s">
        <v>183</v>
      </c>
      <c r="G75" s="20" t="s">
        <v>192</v>
      </c>
      <c r="H75" s="19">
        <v>11</v>
      </c>
      <c r="I75" s="23">
        <v>6</v>
      </c>
      <c r="J75" s="23">
        <v>10</v>
      </c>
      <c r="K75" s="23">
        <v>12</v>
      </c>
      <c r="L75" s="23">
        <v>13</v>
      </c>
      <c r="M75" s="18">
        <f t="shared" si="1"/>
        <v>41</v>
      </c>
      <c r="N75" s="23">
        <v>19</v>
      </c>
      <c r="O75" s="21" t="s">
        <v>232</v>
      </c>
    </row>
    <row r="76" spans="1:15">
      <c r="A76" s="19">
        <v>65</v>
      </c>
      <c r="B76" s="19"/>
      <c r="C76" s="20" t="s">
        <v>120</v>
      </c>
      <c r="D76" s="20" t="s">
        <v>97</v>
      </c>
      <c r="E76" s="20" t="s">
        <v>131</v>
      </c>
      <c r="F76" s="20" t="s">
        <v>183</v>
      </c>
      <c r="G76" s="20" t="s">
        <v>207</v>
      </c>
      <c r="H76" s="19">
        <v>11</v>
      </c>
      <c r="I76" s="23">
        <v>3</v>
      </c>
      <c r="J76" s="23">
        <v>12</v>
      </c>
      <c r="K76" s="23">
        <v>12</v>
      </c>
      <c r="L76" s="23">
        <v>13</v>
      </c>
      <c r="M76" s="18">
        <f t="shared" ref="M76:M95" si="2">SUM(I76:L76)</f>
        <v>40</v>
      </c>
      <c r="N76" s="23">
        <v>20</v>
      </c>
      <c r="O76" s="21" t="s">
        <v>232</v>
      </c>
    </row>
    <row r="77" spans="1:15">
      <c r="A77" s="19">
        <v>66</v>
      </c>
      <c r="B77" s="19"/>
      <c r="C77" s="20" t="s">
        <v>139</v>
      </c>
      <c r="D77" s="20" t="s">
        <v>130</v>
      </c>
      <c r="E77" s="20" t="s">
        <v>46</v>
      </c>
      <c r="F77" s="20" t="s">
        <v>183</v>
      </c>
      <c r="G77" s="20" t="s">
        <v>214</v>
      </c>
      <c r="H77" s="19">
        <v>11</v>
      </c>
      <c r="I77" s="23">
        <v>3</v>
      </c>
      <c r="J77" s="23">
        <v>12</v>
      </c>
      <c r="K77" s="23">
        <v>10</v>
      </c>
      <c r="L77" s="23">
        <v>15</v>
      </c>
      <c r="M77" s="18">
        <f t="shared" si="2"/>
        <v>40</v>
      </c>
      <c r="N77" s="23">
        <v>20</v>
      </c>
      <c r="O77" s="21" t="s">
        <v>232</v>
      </c>
    </row>
    <row r="78" spans="1:15">
      <c r="A78" s="17">
        <v>67</v>
      </c>
      <c r="B78" s="19"/>
      <c r="C78" s="20" t="s">
        <v>93</v>
      </c>
      <c r="D78" s="20" t="s">
        <v>94</v>
      </c>
      <c r="E78" s="20" t="s">
        <v>95</v>
      </c>
      <c r="F78" s="20" t="s">
        <v>183</v>
      </c>
      <c r="G78" s="20" t="s">
        <v>184</v>
      </c>
      <c r="H78" s="19">
        <v>11</v>
      </c>
      <c r="I78" s="23">
        <v>4</v>
      </c>
      <c r="J78" s="23">
        <v>12</v>
      </c>
      <c r="K78" s="23">
        <v>10</v>
      </c>
      <c r="L78" s="23">
        <v>13</v>
      </c>
      <c r="M78" s="18">
        <f t="shared" si="2"/>
        <v>39</v>
      </c>
      <c r="N78" s="23">
        <v>21</v>
      </c>
      <c r="O78" s="21" t="s">
        <v>232</v>
      </c>
    </row>
    <row r="79" spans="1:15">
      <c r="A79" s="19">
        <v>68</v>
      </c>
      <c r="B79" s="19"/>
      <c r="C79" s="20" t="s">
        <v>162</v>
      </c>
      <c r="D79" s="20" t="s">
        <v>39</v>
      </c>
      <c r="E79" s="20" t="s">
        <v>65</v>
      </c>
      <c r="F79" s="20" t="s">
        <v>183</v>
      </c>
      <c r="G79" s="20" t="s">
        <v>192</v>
      </c>
      <c r="H79" s="19">
        <v>11</v>
      </c>
      <c r="I79" s="23">
        <v>4</v>
      </c>
      <c r="J79" s="23">
        <v>12</v>
      </c>
      <c r="K79" s="23">
        <v>6</v>
      </c>
      <c r="L79" s="23">
        <v>17</v>
      </c>
      <c r="M79" s="18">
        <f t="shared" si="2"/>
        <v>39</v>
      </c>
      <c r="N79" s="23">
        <v>21</v>
      </c>
      <c r="O79" s="21" t="s">
        <v>232</v>
      </c>
    </row>
    <row r="80" spans="1:15">
      <c r="A80" s="19">
        <v>69</v>
      </c>
      <c r="B80" s="19"/>
      <c r="C80" s="20" t="s">
        <v>179</v>
      </c>
      <c r="D80" s="20" t="s">
        <v>77</v>
      </c>
      <c r="E80" s="20" t="s">
        <v>65</v>
      </c>
      <c r="F80" s="20" t="s">
        <v>183</v>
      </c>
      <c r="G80" s="20" t="s">
        <v>188</v>
      </c>
      <c r="H80" s="19">
        <v>11</v>
      </c>
      <c r="I80" s="22">
        <v>4</v>
      </c>
      <c r="J80" s="22">
        <v>12</v>
      </c>
      <c r="K80" s="24">
        <v>13</v>
      </c>
      <c r="L80" s="24">
        <v>9</v>
      </c>
      <c r="M80" s="18">
        <f t="shared" si="2"/>
        <v>38</v>
      </c>
      <c r="N80" s="23">
        <v>22</v>
      </c>
      <c r="O80" s="21" t="s">
        <v>232</v>
      </c>
    </row>
    <row r="81" spans="1:15">
      <c r="A81" s="17">
        <v>70</v>
      </c>
      <c r="B81" s="19"/>
      <c r="C81" s="20" t="s">
        <v>159</v>
      </c>
      <c r="D81" s="20" t="s">
        <v>134</v>
      </c>
      <c r="E81" s="20" t="s">
        <v>68</v>
      </c>
      <c r="F81" s="20" t="s">
        <v>183</v>
      </c>
      <c r="G81" s="20" t="s">
        <v>220</v>
      </c>
      <c r="H81" s="19">
        <v>11</v>
      </c>
      <c r="I81" s="23">
        <v>5</v>
      </c>
      <c r="J81" s="23">
        <v>10</v>
      </c>
      <c r="K81" s="23">
        <v>9</v>
      </c>
      <c r="L81" s="23">
        <v>14</v>
      </c>
      <c r="M81" s="18">
        <f t="shared" si="2"/>
        <v>38</v>
      </c>
      <c r="N81" s="23">
        <v>22</v>
      </c>
      <c r="O81" s="21" t="s">
        <v>232</v>
      </c>
    </row>
    <row r="82" spans="1:15">
      <c r="A82" s="19">
        <v>71</v>
      </c>
      <c r="B82" s="19"/>
      <c r="C82" s="20" t="s">
        <v>178</v>
      </c>
      <c r="D82" s="20" t="s">
        <v>19</v>
      </c>
      <c r="E82" s="20" t="s">
        <v>131</v>
      </c>
      <c r="F82" s="20" t="s">
        <v>183</v>
      </c>
      <c r="G82" s="20" t="s">
        <v>216</v>
      </c>
      <c r="H82" s="19">
        <v>11</v>
      </c>
      <c r="I82" s="23">
        <v>5</v>
      </c>
      <c r="J82" s="23">
        <v>12</v>
      </c>
      <c r="K82" s="23">
        <v>11</v>
      </c>
      <c r="L82" s="23">
        <v>10</v>
      </c>
      <c r="M82" s="18">
        <f t="shared" si="2"/>
        <v>38</v>
      </c>
      <c r="N82" s="23">
        <v>22</v>
      </c>
      <c r="O82" s="21" t="s">
        <v>232</v>
      </c>
    </row>
    <row r="83" spans="1:15">
      <c r="A83" s="19">
        <v>72</v>
      </c>
      <c r="B83" s="19"/>
      <c r="C83" s="20" t="s">
        <v>167</v>
      </c>
      <c r="D83" s="20" t="s">
        <v>168</v>
      </c>
      <c r="E83" s="20" t="s">
        <v>169</v>
      </c>
      <c r="F83" s="20" t="s">
        <v>183</v>
      </c>
      <c r="G83" s="20" t="s">
        <v>222</v>
      </c>
      <c r="H83" s="19">
        <v>11</v>
      </c>
      <c r="I83" s="23">
        <v>3</v>
      </c>
      <c r="J83" s="23">
        <v>9</v>
      </c>
      <c r="K83" s="23">
        <v>8</v>
      </c>
      <c r="L83" s="23">
        <v>18</v>
      </c>
      <c r="M83" s="18">
        <f t="shared" si="2"/>
        <v>38</v>
      </c>
      <c r="N83" s="23">
        <v>22</v>
      </c>
      <c r="O83" s="21" t="s">
        <v>232</v>
      </c>
    </row>
    <row r="84" spans="1:15">
      <c r="A84" s="17">
        <v>73</v>
      </c>
      <c r="B84" s="19"/>
      <c r="C84" s="20" t="s">
        <v>177</v>
      </c>
      <c r="D84" s="20" t="s">
        <v>146</v>
      </c>
      <c r="E84" s="20" t="s">
        <v>71</v>
      </c>
      <c r="F84" s="20" t="s">
        <v>183</v>
      </c>
      <c r="G84" s="20" t="s">
        <v>224</v>
      </c>
      <c r="H84" s="19">
        <v>11</v>
      </c>
      <c r="I84" s="23">
        <v>5</v>
      </c>
      <c r="J84" s="23">
        <v>11</v>
      </c>
      <c r="K84" s="23">
        <v>8</v>
      </c>
      <c r="L84" s="23">
        <v>13</v>
      </c>
      <c r="M84" s="18">
        <f t="shared" si="2"/>
        <v>37</v>
      </c>
      <c r="N84" s="23">
        <v>23</v>
      </c>
      <c r="O84" s="21" t="s">
        <v>232</v>
      </c>
    </row>
    <row r="85" spans="1:15">
      <c r="A85" s="19">
        <v>74</v>
      </c>
      <c r="B85" s="19"/>
      <c r="C85" s="20" t="s">
        <v>107</v>
      </c>
      <c r="D85" s="20" t="s">
        <v>108</v>
      </c>
      <c r="E85" s="20" t="s">
        <v>109</v>
      </c>
      <c r="F85" s="20" t="s">
        <v>183</v>
      </c>
      <c r="G85" s="20" t="s">
        <v>204</v>
      </c>
      <c r="H85" s="19">
        <v>11</v>
      </c>
      <c r="I85" s="23">
        <v>4</v>
      </c>
      <c r="J85" s="23">
        <v>11</v>
      </c>
      <c r="K85" s="23">
        <v>6</v>
      </c>
      <c r="L85" s="23">
        <v>15</v>
      </c>
      <c r="M85" s="18">
        <f t="shared" si="2"/>
        <v>36</v>
      </c>
      <c r="N85" s="23">
        <v>24</v>
      </c>
      <c r="O85" s="21" t="s">
        <v>232</v>
      </c>
    </row>
    <row r="86" spans="1:15">
      <c r="A86" s="19">
        <v>75</v>
      </c>
      <c r="B86" s="19"/>
      <c r="C86" s="20" t="s">
        <v>150</v>
      </c>
      <c r="D86" s="20" t="s">
        <v>86</v>
      </c>
      <c r="E86" s="20" t="s">
        <v>54</v>
      </c>
      <c r="F86" s="20" t="s">
        <v>183</v>
      </c>
      <c r="G86" s="20" t="s">
        <v>198</v>
      </c>
      <c r="H86" s="19">
        <v>11</v>
      </c>
      <c r="I86" s="23">
        <v>6</v>
      </c>
      <c r="J86" s="23">
        <v>9</v>
      </c>
      <c r="K86" s="23">
        <v>6</v>
      </c>
      <c r="L86" s="23">
        <v>15</v>
      </c>
      <c r="M86" s="18">
        <f t="shared" si="2"/>
        <v>36</v>
      </c>
      <c r="N86" s="23">
        <v>24</v>
      </c>
      <c r="O86" s="21" t="s">
        <v>232</v>
      </c>
    </row>
    <row r="87" spans="1:15">
      <c r="A87" s="17">
        <v>76</v>
      </c>
      <c r="B87" s="19"/>
      <c r="C87" s="20" t="s">
        <v>101</v>
      </c>
      <c r="D87" s="20" t="s">
        <v>102</v>
      </c>
      <c r="E87" s="20" t="s">
        <v>20</v>
      </c>
      <c r="F87" s="20" t="s">
        <v>183</v>
      </c>
      <c r="G87" s="20" t="s">
        <v>199</v>
      </c>
      <c r="H87" s="19">
        <v>11</v>
      </c>
      <c r="I87" s="23">
        <v>4</v>
      </c>
      <c r="J87" s="23">
        <v>12</v>
      </c>
      <c r="K87" s="23">
        <v>9</v>
      </c>
      <c r="L87" s="23">
        <v>11</v>
      </c>
      <c r="M87" s="18">
        <f t="shared" si="2"/>
        <v>36</v>
      </c>
      <c r="N87" s="23">
        <v>24</v>
      </c>
      <c r="O87" s="21" t="s">
        <v>232</v>
      </c>
    </row>
    <row r="88" spans="1:15">
      <c r="A88" s="19">
        <v>77</v>
      </c>
      <c r="B88" s="19"/>
      <c r="C88" s="20" t="s">
        <v>170</v>
      </c>
      <c r="D88" s="20" t="s">
        <v>77</v>
      </c>
      <c r="E88" s="20" t="s">
        <v>92</v>
      </c>
      <c r="F88" s="20" t="s">
        <v>183</v>
      </c>
      <c r="G88" s="20" t="s">
        <v>223</v>
      </c>
      <c r="H88" s="19">
        <v>11</v>
      </c>
      <c r="I88" s="23">
        <v>6</v>
      </c>
      <c r="J88" s="23">
        <v>14</v>
      </c>
      <c r="K88" s="23">
        <v>8</v>
      </c>
      <c r="L88" s="23">
        <v>8</v>
      </c>
      <c r="M88" s="18">
        <f t="shared" si="2"/>
        <v>36</v>
      </c>
      <c r="N88" s="23">
        <v>24</v>
      </c>
      <c r="O88" s="21" t="s">
        <v>232</v>
      </c>
    </row>
    <row r="89" spans="1:15">
      <c r="A89" s="19">
        <v>78</v>
      </c>
      <c r="B89" s="19"/>
      <c r="C89" s="20" t="s">
        <v>158</v>
      </c>
      <c r="D89" s="20" t="s">
        <v>22</v>
      </c>
      <c r="E89" s="20" t="s">
        <v>54</v>
      </c>
      <c r="F89" s="20" t="s">
        <v>183</v>
      </c>
      <c r="G89" s="20" t="s">
        <v>219</v>
      </c>
      <c r="H89" s="19">
        <v>11</v>
      </c>
      <c r="I89" s="22">
        <v>3</v>
      </c>
      <c r="J89" s="22">
        <v>12</v>
      </c>
      <c r="K89" s="24">
        <v>12</v>
      </c>
      <c r="L89" s="24">
        <v>8</v>
      </c>
      <c r="M89" s="18">
        <f t="shared" si="2"/>
        <v>35</v>
      </c>
      <c r="N89" s="23">
        <v>25</v>
      </c>
      <c r="O89" s="21" t="s">
        <v>232</v>
      </c>
    </row>
    <row r="90" spans="1:15">
      <c r="A90" s="17">
        <v>79</v>
      </c>
      <c r="B90" s="19"/>
      <c r="C90" s="20" t="s">
        <v>138</v>
      </c>
      <c r="D90" s="20" t="s">
        <v>41</v>
      </c>
      <c r="E90" s="20" t="s">
        <v>46</v>
      </c>
      <c r="F90" s="20" t="s">
        <v>183</v>
      </c>
      <c r="G90" s="20" t="s">
        <v>215</v>
      </c>
      <c r="H90" s="19">
        <v>11</v>
      </c>
      <c r="I90" s="23">
        <v>6</v>
      </c>
      <c r="J90" s="23">
        <v>8</v>
      </c>
      <c r="K90" s="23">
        <v>13</v>
      </c>
      <c r="L90" s="23">
        <v>0</v>
      </c>
      <c r="M90" s="18">
        <f t="shared" si="2"/>
        <v>27</v>
      </c>
      <c r="N90" s="23">
        <v>26</v>
      </c>
      <c r="O90" s="21" t="s">
        <v>232</v>
      </c>
    </row>
    <row r="91" spans="1:15">
      <c r="A91" s="19">
        <v>80</v>
      </c>
      <c r="B91" s="19"/>
      <c r="C91" s="20" t="s">
        <v>129</v>
      </c>
      <c r="D91" s="20" t="s">
        <v>130</v>
      </c>
      <c r="E91" s="20" t="s">
        <v>9</v>
      </c>
      <c r="F91" s="20" t="s">
        <v>183</v>
      </c>
      <c r="G91" s="20" t="s">
        <v>198</v>
      </c>
      <c r="H91" s="19">
        <v>11</v>
      </c>
      <c r="I91" s="23">
        <v>2</v>
      </c>
      <c r="J91" s="23">
        <v>11</v>
      </c>
      <c r="K91" s="23">
        <v>7</v>
      </c>
      <c r="L91" s="23">
        <v>7</v>
      </c>
      <c r="M91" s="18">
        <f t="shared" si="2"/>
        <v>27</v>
      </c>
      <c r="N91" s="23">
        <v>26</v>
      </c>
      <c r="O91" s="21" t="s">
        <v>232</v>
      </c>
    </row>
    <row r="92" spans="1:15">
      <c r="A92" s="19">
        <v>81</v>
      </c>
      <c r="B92" s="19"/>
      <c r="C92" s="20" t="s">
        <v>136</v>
      </c>
      <c r="D92" s="20" t="s">
        <v>137</v>
      </c>
      <c r="E92" s="20" t="s">
        <v>65</v>
      </c>
      <c r="F92" s="20" t="s">
        <v>183</v>
      </c>
      <c r="G92" s="20" t="s">
        <v>214</v>
      </c>
      <c r="H92" s="19">
        <v>11</v>
      </c>
      <c r="I92" s="23">
        <v>3</v>
      </c>
      <c r="J92" s="23">
        <v>11</v>
      </c>
      <c r="K92" s="23">
        <v>13</v>
      </c>
      <c r="L92" s="23">
        <v>0</v>
      </c>
      <c r="M92" s="18">
        <f t="shared" si="2"/>
        <v>27</v>
      </c>
      <c r="N92" s="23">
        <v>26</v>
      </c>
      <c r="O92" s="21" t="s">
        <v>232</v>
      </c>
    </row>
    <row r="93" spans="1:15">
      <c r="A93" s="17">
        <v>82</v>
      </c>
      <c r="B93" s="19"/>
      <c r="C93" s="20" t="s">
        <v>151</v>
      </c>
      <c r="D93" s="20" t="s">
        <v>152</v>
      </c>
      <c r="E93" s="20" t="s">
        <v>20</v>
      </c>
      <c r="F93" s="20" t="s">
        <v>183</v>
      </c>
      <c r="G93" s="20" t="s">
        <v>218</v>
      </c>
      <c r="H93" s="19">
        <v>11</v>
      </c>
      <c r="I93" s="22">
        <v>5</v>
      </c>
      <c r="J93" s="22">
        <v>10</v>
      </c>
      <c r="K93" s="24">
        <v>11</v>
      </c>
      <c r="L93" s="24">
        <v>0</v>
      </c>
      <c r="M93" s="18">
        <f t="shared" si="2"/>
        <v>26</v>
      </c>
      <c r="N93" s="23">
        <v>27</v>
      </c>
      <c r="O93" s="21" t="s">
        <v>232</v>
      </c>
    </row>
    <row r="94" spans="1:15">
      <c r="A94" s="19">
        <v>83</v>
      </c>
      <c r="B94" s="19"/>
      <c r="C94" s="20" t="s">
        <v>62</v>
      </c>
      <c r="D94" s="20" t="s">
        <v>63</v>
      </c>
      <c r="E94" s="20" t="s">
        <v>51</v>
      </c>
      <c r="F94" s="20" t="s">
        <v>183</v>
      </c>
      <c r="G94" s="20" t="s">
        <v>197</v>
      </c>
      <c r="H94" s="19">
        <v>11</v>
      </c>
      <c r="I94" s="23">
        <v>4</v>
      </c>
      <c r="J94" s="23">
        <v>8</v>
      </c>
      <c r="K94" s="23">
        <v>7</v>
      </c>
      <c r="L94" s="23">
        <v>0</v>
      </c>
      <c r="M94" s="18">
        <f t="shared" si="2"/>
        <v>19</v>
      </c>
      <c r="N94" s="23">
        <v>29</v>
      </c>
      <c r="O94" s="21" t="s">
        <v>232</v>
      </c>
    </row>
    <row r="95" spans="1:15">
      <c r="A95" s="17">
        <v>84</v>
      </c>
      <c r="B95" s="19"/>
      <c r="C95" s="20" t="s">
        <v>147</v>
      </c>
      <c r="D95" s="20" t="s">
        <v>148</v>
      </c>
      <c r="E95" s="20" t="s">
        <v>149</v>
      </c>
      <c r="F95" s="20" t="s">
        <v>183</v>
      </c>
      <c r="G95" s="20" t="s">
        <v>201</v>
      </c>
      <c r="H95" s="19">
        <v>11</v>
      </c>
      <c r="I95" s="23">
        <v>3</v>
      </c>
      <c r="J95" s="23">
        <v>9</v>
      </c>
      <c r="K95" s="23">
        <v>6</v>
      </c>
      <c r="L95" s="23">
        <v>0</v>
      </c>
      <c r="M95" s="18">
        <f t="shared" si="2"/>
        <v>18</v>
      </c>
      <c r="N95" s="23">
        <v>30</v>
      </c>
      <c r="O95" s="21" t="s">
        <v>232</v>
      </c>
    </row>
    <row r="97" spans="1:2">
      <c r="A97" t="s">
        <v>233</v>
      </c>
    </row>
    <row r="98" spans="1:2">
      <c r="A98" t="s">
        <v>234</v>
      </c>
    </row>
    <row r="99" spans="1:2">
      <c r="A99" t="s">
        <v>235</v>
      </c>
    </row>
    <row r="100" spans="1:2">
      <c r="B100" t="s">
        <v>236</v>
      </c>
    </row>
    <row r="101" spans="1:2">
      <c r="B101" t="s">
        <v>237</v>
      </c>
    </row>
    <row r="102" spans="1:2">
      <c r="B102" t="s">
        <v>238</v>
      </c>
    </row>
    <row r="103" spans="1:2">
      <c r="B103" t="s">
        <v>248</v>
      </c>
    </row>
    <row r="104" spans="1:2">
      <c r="B104" t="s">
        <v>239</v>
      </c>
    </row>
    <row r="105" spans="1:2">
      <c r="B105" t="s">
        <v>240</v>
      </c>
    </row>
    <row r="106" spans="1:2">
      <c r="B106" t="s">
        <v>241</v>
      </c>
    </row>
    <row r="107" spans="1:2">
      <c r="B107" t="s">
        <v>247</v>
      </c>
    </row>
    <row r="108" spans="1:2">
      <c r="B108" t="s">
        <v>242</v>
      </c>
    </row>
    <row r="109" spans="1:2">
      <c r="B109" t="s">
        <v>243</v>
      </c>
    </row>
    <row r="110" spans="1:2">
      <c r="B110" t="s">
        <v>244</v>
      </c>
    </row>
    <row r="111" spans="1:2">
      <c r="B111" t="s">
        <v>245</v>
      </c>
    </row>
    <row r="112" spans="1:2">
      <c r="B112" t="s">
        <v>246</v>
      </c>
    </row>
    <row r="113" spans="2:2">
      <c r="B113" t="s">
        <v>249</v>
      </c>
    </row>
    <row r="114" spans="2:2">
      <c r="B114" t="s">
        <v>251</v>
      </c>
    </row>
    <row r="115" spans="2:2">
      <c r="B115" t="s">
        <v>250</v>
      </c>
    </row>
    <row r="116" spans="2:2">
      <c r="B116" t="s">
        <v>252</v>
      </c>
    </row>
  </sheetData>
  <sortState ref="B3:M87">
    <sortCondition descending="1" ref="M3:M87"/>
  </sortState>
  <mergeCells count="7">
    <mergeCell ref="A1:U1"/>
    <mergeCell ref="A2:U2"/>
    <mergeCell ref="G7:U7"/>
    <mergeCell ref="G8:U8"/>
    <mergeCell ref="B3:E3"/>
    <mergeCell ref="B4:F4"/>
    <mergeCell ref="B5:E5"/>
  </mergeCells>
  <dataValidations count="1">
    <dataValidation allowBlank="1" showInputMessage="1" showErrorMessage="1" sqref="A95 A93 A90 A87 A84 A81 A78 A75 A72 A69 A66 A63 A60 A57 A54 A51 A48 A45 A42 A39 A36 A33 A30 A27 A24 A21 A18 A15 H13:H95 H12:J12 C11:E11 A12 G11"/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OmGPU</dc:creator>
  <cp:lastModifiedBy>Пользователь Windows</cp:lastModifiedBy>
  <dcterms:created xsi:type="dcterms:W3CDTF">2021-11-24T07:57:52Z</dcterms:created>
  <dcterms:modified xsi:type="dcterms:W3CDTF">2021-12-03T11:21:43Z</dcterms:modified>
</cp:coreProperties>
</file>