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28830" windowHeight="5925" activeTab="3"/>
  </bookViews>
  <sheets>
    <sheet name="Задача 1" sheetId="1" r:id="rId1"/>
    <sheet name="Задача 2" sheetId="2" r:id="rId2"/>
    <sheet name="Задача 3" sheetId="3" r:id="rId3"/>
    <sheet name="Протокол" sheetId="4" r:id="rId4"/>
    <sheet name="Лист5" sheetId="5" r:id="rId5"/>
    <sheet name="Лист1" sheetId="6" r:id="rId6"/>
    <sheet name="Лист2" sheetId="7" r:id="rId7"/>
  </sheets>
  <calcPr calcId="145621"/>
</workbook>
</file>

<file path=xl/calcChain.xml><?xml version="1.0" encoding="utf-8"?>
<calcChain xmlns="http://schemas.openxmlformats.org/spreadsheetml/2006/main">
  <c r="R11" i="4" l="1"/>
  <c r="R7" i="4"/>
  <c r="R9" i="4"/>
  <c r="R12" i="4"/>
  <c r="R10" i="4"/>
  <c r="R8" i="4"/>
  <c r="R15" i="4"/>
  <c r="R13" i="4"/>
  <c r="R16" i="4"/>
  <c r="R14" i="4"/>
  <c r="R17" i="4"/>
  <c r="R19" i="4"/>
  <c r="R20" i="4"/>
  <c r="R18" i="4"/>
  <c r="R25" i="4"/>
  <c r="R21" i="4"/>
  <c r="R22" i="4"/>
  <c r="R26" i="4"/>
  <c r="R28" i="4"/>
  <c r="R23" i="4"/>
  <c r="R32" i="4"/>
  <c r="R33" i="4"/>
  <c r="R27" i="4"/>
  <c r="R34" i="4"/>
  <c r="R35" i="4"/>
  <c r="R36" i="4"/>
  <c r="R37" i="4"/>
  <c r="R38" i="4"/>
  <c r="R39" i="4"/>
  <c r="R24" i="4"/>
  <c r="R40" i="4"/>
  <c r="R29" i="4"/>
  <c r="R30" i="4"/>
  <c r="R41" i="4"/>
  <c r="R31" i="4"/>
  <c r="R6" i="4"/>
  <c r="N28" i="4"/>
  <c r="N24" i="4"/>
  <c r="N6" i="4"/>
  <c r="N35" i="4"/>
  <c r="N36" i="4"/>
  <c r="N40" i="4"/>
  <c r="N19" i="4"/>
  <c r="N32" i="4"/>
  <c r="N33" i="4"/>
  <c r="N37" i="4"/>
  <c r="N29" i="4"/>
  <c r="N17" i="4"/>
  <c r="N38" i="4"/>
  <c r="N20" i="4"/>
  <c r="N9" i="4"/>
  <c r="N13" i="4"/>
  <c r="N12" i="4"/>
  <c r="N11" i="4"/>
  <c r="N30" i="4"/>
  <c r="N25" i="4"/>
  <c r="N22" i="4"/>
  <c r="N18" i="4"/>
  <c r="N27" i="4"/>
  <c r="N10" i="4"/>
  <c r="N41" i="4"/>
  <c r="N31" i="4"/>
  <c r="N39" i="4"/>
  <c r="N34" i="4"/>
  <c r="N23" i="4"/>
  <c r="N14" i="4"/>
  <c r="N7" i="4"/>
  <c r="N8" i="4"/>
  <c r="N21" i="4"/>
  <c r="N16" i="4"/>
  <c r="N15" i="4"/>
  <c r="N26" i="4"/>
  <c r="X39" i="7"/>
  <c r="X38" i="7"/>
  <c r="X37" i="7"/>
  <c r="X36" i="7"/>
  <c r="X35" i="7"/>
  <c r="X34" i="7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X19" i="7"/>
  <c r="X18" i="7"/>
  <c r="X17" i="7"/>
  <c r="X16" i="7"/>
  <c r="X15" i="7"/>
  <c r="X14" i="7"/>
  <c r="X13" i="7"/>
  <c r="X12" i="7"/>
  <c r="X11" i="7"/>
  <c r="X10" i="7"/>
  <c r="X9" i="7"/>
  <c r="X8" i="7"/>
  <c r="X7" i="7"/>
  <c r="X6" i="7"/>
  <c r="X5" i="7"/>
  <c r="X4" i="7"/>
  <c r="X3" i="7"/>
  <c r="Q39" i="7"/>
  <c r="Q38" i="7"/>
  <c r="Q37" i="7"/>
  <c r="Q36" i="7"/>
  <c r="Q35" i="7"/>
  <c r="Q34" i="7"/>
  <c r="Q33" i="7"/>
  <c r="Q32" i="7"/>
  <c r="Q31" i="7"/>
  <c r="Q30" i="7"/>
  <c r="Q29" i="7"/>
  <c r="Q28" i="7"/>
  <c r="Q27" i="7"/>
  <c r="Q26" i="7"/>
  <c r="Q25" i="7"/>
  <c r="Q24" i="7"/>
  <c r="Q23" i="7"/>
  <c r="Q22" i="7"/>
  <c r="Q21" i="7"/>
  <c r="Q20" i="7"/>
  <c r="Q19" i="7"/>
  <c r="Q18" i="7"/>
  <c r="Q17" i="7"/>
  <c r="Q16" i="7"/>
  <c r="Q15" i="7"/>
  <c r="Q14" i="7"/>
  <c r="Q13" i="7"/>
  <c r="Q12" i="7"/>
  <c r="Q11" i="7"/>
  <c r="Q10" i="7"/>
  <c r="Q9" i="7"/>
  <c r="Q8" i="7"/>
  <c r="Q7" i="7"/>
  <c r="Q6" i="7"/>
  <c r="Q5" i="7"/>
  <c r="Q4" i="7"/>
  <c r="Q3" i="7"/>
  <c r="J39" i="7"/>
  <c r="F39" i="7"/>
  <c r="J38" i="7"/>
  <c r="F38" i="7"/>
  <c r="J37" i="7"/>
  <c r="F37" i="7"/>
  <c r="J36" i="7"/>
  <c r="F36" i="7"/>
  <c r="J35" i="7"/>
  <c r="F35" i="7"/>
  <c r="J34" i="7"/>
  <c r="F34" i="7"/>
  <c r="J33" i="7"/>
  <c r="F33" i="7"/>
  <c r="J32" i="7"/>
  <c r="F32" i="7"/>
  <c r="J31" i="7"/>
  <c r="F31" i="7"/>
  <c r="J30" i="7"/>
  <c r="F30" i="7"/>
  <c r="J29" i="7"/>
  <c r="F29" i="7"/>
  <c r="J28" i="7"/>
  <c r="F28" i="7"/>
  <c r="J27" i="7"/>
  <c r="F27" i="7"/>
  <c r="J26" i="7"/>
  <c r="F26" i="7"/>
  <c r="J25" i="7"/>
  <c r="F25" i="7"/>
  <c r="J24" i="7"/>
  <c r="F24" i="7"/>
  <c r="J23" i="7"/>
  <c r="F23" i="7"/>
  <c r="J22" i="7"/>
  <c r="F22" i="7"/>
  <c r="J21" i="7"/>
  <c r="F21" i="7"/>
  <c r="J20" i="7"/>
  <c r="F20" i="7"/>
  <c r="J19" i="7"/>
  <c r="F19" i="7"/>
  <c r="J18" i="7"/>
  <c r="F18" i="7"/>
  <c r="J17" i="7"/>
  <c r="F17" i="7"/>
  <c r="J16" i="7"/>
  <c r="F16" i="7"/>
  <c r="J15" i="7"/>
  <c r="F15" i="7"/>
  <c r="J14" i="7"/>
  <c r="F14" i="7"/>
  <c r="J13" i="7"/>
  <c r="F13" i="7"/>
  <c r="J12" i="7"/>
  <c r="F12" i="7"/>
  <c r="J11" i="7"/>
  <c r="F11" i="7"/>
  <c r="J10" i="7"/>
  <c r="F10" i="7"/>
  <c r="J9" i="7"/>
  <c r="F9" i="7"/>
  <c r="J8" i="7"/>
  <c r="F8" i="7"/>
  <c r="J7" i="7"/>
  <c r="F7" i="7"/>
  <c r="J6" i="7"/>
  <c r="F6" i="7"/>
  <c r="J5" i="7"/>
  <c r="F5" i="7"/>
  <c r="J4" i="7"/>
  <c r="F4" i="7"/>
  <c r="J3" i="7"/>
  <c r="F3" i="7"/>
  <c r="J26" i="4"/>
  <c r="J28" i="4"/>
  <c r="J24" i="4"/>
  <c r="J6" i="4"/>
  <c r="J35" i="4"/>
  <c r="J36" i="4"/>
  <c r="J40" i="4"/>
  <c r="J19" i="4"/>
  <c r="J32" i="4"/>
  <c r="J33" i="4"/>
  <c r="J37" i="4"/>
  <c r="J29" i="4"/>
  <c r="J17" i="4"/>
  <c r="J38" i="4"/>
  <c r="J20" i="4"/>
  <c r="J9" i="4"/>
  <c r="J13" i="4"/>
  <c r="J12" i="4"/>
  <c r="J11" i="4"/>
  <c r="J30" i="4"/>
  <c r="J25" i="4"/>
  <c r="J22" i="4"/>
  <c r="J18" i="4"/>
  <c r="J27" i="4"/>
  <c r="J10" i="4"/>
  <c r="J41" i="4"/>
  <c r="J31" i="4"/>
  <c r="J39" i="4"/>
  <c r="J34" i="4"/>
  <c r="J23" i="4"/>
  <c r="J14" i="4"/>
  <c r="J7" i="4"/>
  <c r="J8" i="4"/>
  <c r="J21" i="4"/>
  <c r="J16" i="4"/>
  <c r="J15" i="4"/>
  <c r="F28" i="4"/>
  <c r="S28" i="4" s="1"/>
  <c r="F24" i="4"/>
  <c r="S24" i="4" s="1"/>
  <c r="F6" i="4"/>
  <c r="S6" i="4" s="1"/>
  <c r="F35" i="4"/>
  <c r="S35" i="4" s="1"/>
  <c r="F36" i="4"/>
  <c r="S36" i="4" s="1"/>
  <c r="F40" i="4"/>
  <c r="S40" i="4" s="1"/>
  <c r="F19" i="4"/>
  <c r="S19" i="4" s="1"/>
  <c r="F32" i="4"/>
  <c r="S32" i="4" s="1"/>
  <c r="F33" i="4"/>
  <c r="S33" i="4" s="1"/>
  <c r="F37" i="4"/>
  <c r="S37" i="4" s="1"/>
  <c r="F29" i="4"/>
  <c r="S29" i="4" s="1"/>
  <c r="F17" i="4"/>
  <c r="S17" i="4" s="1"/>
  <c r="F38" i="4"/>
  <c r="S38" i="4" s="1"/>
  <c r="F20" i="4"/>
  <c r="S20" i="4" s="1"/>
  <c r="F9" i="4"/>
  <c r="S9" i="4" s="1"/>
  <c r="F13" i="4"/>
  <c r="S13" i="4" s="1"/>
  <c r="F12" i="4"/>
  <c r="S12" i="4" s="1"/>
  <c r="F11" i="4"/>
  <c r="S11" i="4" s="1"/>
  <c r="F30" i="4"/>
  <c r="S30" i="4" s="1"/>
  <c r="F25" i="4"/>
  <c r="S25" i="4" s="1"/>
  <c r="F22" i="4"/>
  <c r="S22" i="4" s="1"/>
  <c r="F18" i="4"/>
  <c r="S18" i="4" s="1"/>
  <c r="F27" i="4"/>
  <c r="S27" i="4" s="1"/>
  <c r="F10" i="4"/>
  <c r="S10" i="4" s="1"/>
  <c r="F41" i="4"/>
  <c r="S41" i="4" s="1"/>
  <c r="F31" i="4"/>
  <c r="S31" i="4" s="1"/>
  <c r="F39" i="4"/>
  <c r="S39" i="4" s="1"/>
  <c r="F34" i="4"/>
  <c r="S34" i="4" s="1"/>
  <c r="F23" i="4"/>
  <c r="S23" i="4" s="1"/>
  <c r="F14" i="4"/>
  <c r="S14" i="4" s="1"/>
  <c r="F7" i="4"/>
  <c r="S7" i="4" s="1"/>
  <c r="F8" i="4"/>
  <c r="S8" i="4" s="1"/>
  <c r="F21" i="4"/>
  <c r="S21" i="4" s="1"/>
  <c r="F16" i="4"/>
  <c r="S16" i="4" s="1"/>
  <c r="F15" i="4"/>
  <c r="S15" i="4" s="1"/>
  <c r="F26" i="4"/>
  <c r="S26" i="4" s="1"/>
  <c r="D4" i="5" l="1"/>
  <c r="P4" i="5" s="1"/>
  <c r="D5" i="5"/>
  <c r="P5" i="5" s="1"/>
  <c r="D6" i="5"/>
  <c r="P6" i="5" s="1"/>
  <c r="D7" i="5"/>
  <c r="P7" i="5" s="1"/>
  <c r="D8" i="5"/>
  <c r="P8" i="5" s="1"/>
  <c r="D9" i="5"/>
  <c r="P9" i="5" s="1"/>
  <c r="D10" i="5"/>
  <c r="P10" i="5" s="1"/>
  <c r="D11" i="5"/>
  <c r="P11" i="5" s="1"/>
  <c r="D12" i="5"/>
  <c r="P12" i="5" s="1"/>
  <c r="D13" i="5"/>
  <c r="P13" i="5" s="1"/>
  <c r="D14" i="5"/>
  <c r="P14" i="5" s="1"/>
  <c r="D15" i="5"/>
  <c r="P15" i="5" s="1"/>
  <c r="D16" i="5"/>
  <c r="P16" i="5" s="1"/>
  <c r="D17" i="5"/>
  <c r="P17" i="5" s="1"/>
  <c r="D18" i="5"/>
  <c r="P18" i="5" s="1"/>
  <c r="D19" i="5"/>
  <c r="P19" i="5" s="1"/>
  <c r="D20" i="5"/>
  <c r="P20" i="5" s="1"/>
  <c r="D21" i="5"/>
  <c r="P21" i="5" s="1"/>
  <c r="D22" i="5"/>
  <c r="P22" i="5" s="1"/>
  <c r="D23" i="5"/>
  <c r="P23" i="5" s="1"/>
  <c r="D24" i="5"/>
  <c r="P24" i="5" s="1"/>
  <c r="D25" i="5"/>
  <c r="P25" i="5" s="1"/>
  <c r="D26" i="5"/>
  <c r="P26" i="5" s="1"/>
  <c r="D27" i="5"/>
  <c r="P27" i="5" s="1"/>
  <c r="D28" i="5"/>
  <c r="P28" i="5" s="1"/>
  <c r="D29" i="5"/>
  <c r="P29" i="5" s="1"/>
  <c r="D30" i="5"/>
  <c r="P30" i="5" s="1"/>
  <c r="D31" i="5"/>
  <c r="P31" i="5" s="1"/>
  <c r="D3" i="5"/>
  <c r="P3" i="5" s="1"/>
  <c r="C4" i="5"/>
  <c r="O4" i="5" s="1"/>
  <c r="C5" i="5"/>
  <c r="O5" i="5" s="1"/>
  <c r="C6" i="5"/>
  <c r="O6" i="5" s="1"/>
  <c r="C7" i="5"/>
  <c r="O7" i="5" s="1"/>
  <c r="C8" i="5"/>
  <c r="O8" i="5" s="1"/>
  <c r="C9" i="5"/>
  <c r="O9" i="5" s="1"/>
  <c r="C10" i="5"/>
  <c r="O10" i="5" s="1"/>
  <c r="C11" i="5"/>
  <c r="O11" i="5" s="1"/>
  <c r="C12" i="5"/>
  <c r="O12" i="5" s="1"/>
  <c r="C13" i="5"/>
  <c r="O13" i="5" s="1"/>
  <c r="C14" i="5"/>
  <c r="O14" i="5" s="1"/>
  <c r="C15" i="5"/>
  <c r="O15" i="5" s="1"/>
  <c r="C16" i="5"/>
  <c r="O16" i="5" s="1"/>
  <c r="C17" i="5"/>
  <c r="O17" i="5" s="1"/>
  <c r="C18" i="5"/>
  <c r="O18" i="5" s="1"/>
  <c r="C19" i="5"/>
  <c r="O19" i="5" s="1"/>
  <c r="C20" i="5"/>
  <c r="O20" i="5" s="1"/>
  <c r="C21" i="5"/>
  <c r="O21" i="5" s="1"/>
  <c r="C22" i="5"/>
  <c r="O22" i="5" s="1"/>
  <c r="C23" i="5"/>
  <c r="O23" i="5" s="1"/>
  <c r="C24" i="5"/>
  <c r="O24" i="5" s="1"/>
  <c r="C25" i="5"/>
  <c r="O25" i="5" s="1"/>
  <c r="C26" i="5"/>
  <c r="O26" i="5" s="1"/>
  <c r="C27" i="5"/>
  <c r="O27" i="5" s="1"/>
  <c r="C28" i="5"/>
  <c r="O28" i="5" s="1"/>
  <c r="C29" i="5"/>
  <c r="O29" i="5" s="1"/>
  <c r="C30" i="5"/>
  <c r="O30" i="5" s="1"/>
  <c r="C31" i="5"/>
  <c r="O31" i="5" s="1"/>
  <c r="C3" i="5"/>
  <c r="O3" i="5" s="1"/>
  <c r="B4" i="5"/>
  <c r="N4" i="5" s="1"/>
  <c r="B5" i="5"/>
  <c r="N5" i="5" s="1"/>
  <c r="B6" i="5"/>
  <c r="N6" i="5" s="1"/>
  <c r="B7" i="5"/>
  <c r="N7" i="5" s="1"/>
  <c r="B8" i="5"/>
  <c r="N8" i="5" s="1"/>
  <c r="B9" i="5"/>
  <c r="N9" i="5" s="1"/>
  <c r="B10" i="5"/>
  <c r="N10" i="5" s="1"/>
  <c r="B11" i="5"/>
  <c r="N11" i="5" s="1"/>
  <c r="B12" i="5"/>
  <c r="N12" i="5" s="1"/>
  <c r="B13" i="5"/>
  <c r="N13" i="5" s="1"/>
  <c r="B14" i="5"/>
  <c r="N14" i="5" s="1"/>
  <c r="B15" i="5"/>
  <c r="N15" i="5" s="1"/>
  <c r="B16" i="5"/>
  <c r="N16" i="5" s="1"/>
  <c r="B17" i="5"/>
  <c r="N17" i="5" s="1"/>
  <c r="B18" i="5"/>
  <c r="N18" i="5" s="1"/>
  <c r="B19" i="5"/>
  <c r="N19" i="5" s="1"/>
  <c r="B20" i="5"/>
  <c r="N20" i="5" s="1"/>
  <c r="B21" i="5"/>
  <c r="N21" i="5" s="1"/>
  <c r="B22" i="5"/>
  <c r="N22" i="5" s="1"/>
  <c r="B23" i="5"/>
  <c r="N23" i="5" s="1"/>
  <c r="B24" i="5"/>
  <c r="N24" i="5" s="1"/>
  <c r="B25" i="5"/>
  <c r="N25" i="5" s="1"/>
  <c r="B26" i="5"/>
  <c r="N26" i="5" s="1"/>
  <c r="B27" i="5"/>
  <c r="N27" i="5" s="1"/>
  <c r="B28" i="5"/>
  <c r="N28" i="5" s="1"/>
  <c r="B29" i="5"/>
  <c r="N29" i="5" s="1"/>
  <c r="B30" i="5"/>
  <c r="N30" i="5" s="1"/>
  <c r="B31" i="5"/>
  <c r="N31" i="5" s="1"/>
  <c r="B3" i="5"/>
  <c r="N3" i="5" s="1"/>
  <c r="J31" i="5" l="1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J3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" i="5"/>
  <c r="E3" i="5"/>
  <c r="I3" i="5"/>
  <c r="E4" i="5"/>
  <c r="I4" i="5"/>
  <c r="E5" i="5"/>
  <c r="I5" i="5"/>
  <c r="E6" i="5"/>
  <c r="I6" i="5"/>
  <c r="E7" i="5"/>
  <c r="I7" i="5"/>
  <c r="E8" i="5"/>
  <c r="I8" i="5"/>
  <c r="E9" i="5"/>
  <c r="I9" i="5"/>
  <c r="E10" i="5"/>
  <c r="I10" i="5"/>
  <c r="E11" i="5"/>
  <c r="I11" i="5"/>
  <c r="E31" i="5"/>
  <c r="I31" i="5"/>
  <c r="E30" i="5"/>
  <c r="I30" i="5"/>
  <c r="E29" i="5"/>
  <c r="I29" i="5"/>
  <c r="E28" i="5"/>
  <c r="I28" i="5"/>
  <c r="E27" i="5"/>
  <c r="I27" i="5"/>
  <c r="E26" i="5"/>
  <c r="I26" i="5"/>
  <c r="E25" i="5"/>
  <c r="I25" i="5"/>
  <c r="E24" i="5"/>
  <c r="I24" i="5"/>
  <c r="E23" i="5"/>
  <c r="I23" i="5"/>
  <c r="E22" i="5"/>
  <c r="I22" i="5"/>
  <c r="E18" i="5"/>
  <c r="I18" i="5"/>
  <c r="E21" i="5"/>
  <c r="I21" i="5"/>
  <c r="E20" i="5"/>
  <c r="I20" i="5"/>
  <c r="E19" i="5"/>
  <c r="I19" i="5"/>
  <c r="E17" i="5"/>
  <c r="I17" i="5"/>
  <c r="E16" i="5"/>
  <c r="I16" i="5"/>
  <c r="E15" i="5"/>
  <c r="I15" i="5"/>
  <c r="E14" i="5"/>
  <c r="I14" i="5"/>
  <c r="E13" i="5"/>
  <c r="I13" i="5"/>
  <c r="E12" i="5"/>
  <c r="I12" i="5"/>
  <c r="Q3" i="5" l="1"/>
  <c r="K3" i="5"/>
  <c r="Q4" i="5"/>
  <c r="K4" i="5"/>
  <c r="Q5" i="5"/>
  <c r="K5" i="5"/>
  <c r="Q6" i="5"/>
  <c r="K6" i="5"/>
  <c r="Q7" i="5"/>
  <c r="K7" i="5"/>
  <c r="Q8" i="5"/>
  <c r="K8" i="5"/>
  <c r="Q9" i="5"/>
  <c r="K9" i="5"/>
  <c r="Q10" i="5"/>
  <c r="K10" i="5"/>
  <c r="Q11" i="5"/>
  <c r="K11" i="5"/>
  <c r="Q31" i="5"/>
  <c r="K31" i="5"/>
  <c r="Q30" i="5"/>
  <c r="K30" i="5"/>
  <c r="Q29" i="5"/>
  <c r="K29" i="5"/>
  <c r="Q28" i="5"/>
  <c r="K28" i="5"/>
  <c r="Q27" i="5"/>
  <c r="K27" i="5"/>
  <c r="Q26" i="5"/>
  <c r="K26" i="5"/>
  <c r="Q25" i="5"/>
  <c r="K25" i="5"/>
  <c r="Q24" i="5"/>
  <c r="K24" i="5"/>
  <c r="Q23" i="5"/>
  <c r="K23" i="5"/>
  <c r="Q22" i="5"/>
  <c r="K22" i="5"/>
  <c r="Q18" i="5"/>
  <c r="K18" i="5"/>
  <c r="Q21" i="5"/>
  <c r="K21" i="5"/>
  <c r="Q20" i="5"/>
  <c r="K20" i="5"/>
  <c r="Q19" i="5"/>
  <c r="K19" i="5"/>
  <c r="Q17" i="5"/>
  <c r="K17" i="5"/>
  <c r="Q16" i="5"/>
  <c r="K16" i="5"/>
  <c r="Q15" i="5"/>
  <c r="K15" i="5"/>
  <c r="Q14" i="5"/>
  <c r="K14" i="5"/>
  <c r="Q13" i="5"/>
  <c r="K13" i="5"/>
  <c r="Q12" i="5"/>
  <c r="K12" i="5"/>
</calcChain>
</file>

<file path=xl/sharedStrings.xml><?xml version="1.0" encoding="utf-8"?>
<sst xmlns="http://schemas.openxmlformats.org/spreadsheetml/2006/main" count="523" uniqueCount="83">
  <si>
    <t>Задача 1</t>
  </si>
  <si>
    <t>№ и название команды</t>
  </si>
  <si>
    <t>1 тур</t>
  </si>
  <si>
    <t>2 тур</t>
  </si>
  <si>
    <t>3 тур</t>
  </si>
  <si>
    <t>4 тур</t>
  </si>
  <si>
    <t>19А</t>
  </si>
  <si>
    <t>92А</t>
  </si>
  <si>
    <t>101А</t>
  </si>
  <si>
    <t>25А</t>
  </si>
  <si>
    <t>119А</t>
  </si>
  <si>
    <t>26А</t>
  </si>
  <si>
    <t>64А</t>
  </si>
  <si>
    <t>64Б</t>
  </si>
  <si>
    <t>64В</t>
  </si>
  <si>
    <t>64Г</t>
  </si>
  <si>
    <t>64Д</t>
  </si>
  <si>
    <t>64Е</t>
  </si>
  <si>
    <t>64К</t>
  </si>
  <si>
    <t>81А</t>
  </si>
  <si>
    <t>Задача 3</t>
  </si>
  <si>
    <t>Задача 2</t>
  </si>
  <si>
    <t>№ п/п</t>
  </si>
  <si>
    <t>I тур</t>
  </si>
  <si>
    <t>II тур</t>
  </si>
  <si>
    <t>III тур</t>
  </si>
  <si>
    <t>IV тур</t>
  </si>
  <si>
    <t>сумма</t>
  </si>
  <si>
    <t>Место</t>
  </si>
  <si>
    <t>Σ</t>
  </si>
  <si>
    <t>9А</t>
  </si>
  <si>
    <t>117А</t>
  </si>
  <si>
    <t>Члены жюри</t>
  </si>
  <si>
    <t>И.Е. Бронникова</t>
  </si>
  <si>
    <t>Е.В. Майслер</t>
  </si>
  <si>
    <t>С.В.Волкова</t>
  </si>
  <si>
    <t xml:space="preserve">    </t>
  </si>
  <si>
    <t>А.А. Умасова</t>
  </si>
  <si>
    <t>Н.И. Каташова</t>
  </si>
  <si>
    <t>А.В. Комракова</t>
  </si>
  <si>
    <t>Председатель жюри                                           Н.В. Наумова</t>
  </si>
  <si>
    <t>8А</t>
  </si>
  <si>
    <t>17А</t>
  </si>
  <si>
    <t>34А</t>
  </si>
  <si>
    <t>56А</t>
  </si>
  <si>
    <t>65А</t>
  </si>
  <si>
    <t>66А</t>
  </si>
  <si>
    <t>80А</t>
  </si>
  <si>
    <t>129А</t>
  </si>
  <si>
    <t>144А</t>
  </si>
  <si>
    <t>149А</t>
  </si>
  <si>
    <t>151А</t>
  </si>
  <si>
    <t>БИТ</t>
  </si>
  <si>
    <t>64Л</t>
  </si>
  <si>
    <t>Н.И. Храмова</t>
  </si>
  <si>
    <t>городской интеллектуальной игры "Математическая регата" для обучающихся 7 классов</t>
  </si>
  <si>
    <t>8а</t>
  </si>
  <si>
    <t>9а</t>
  </si>
  <si>
    <t>16А</t>
  </si>
  <si>
    <t>21А</t>
  </si>
  <si>
    <t>29А</t>
  </si>
  <si>
    <t>29Б</t>
  </si>
  <si>
    <t>30А</t>
  </si>
  <si>
    <t>46А</t>
  </si>
  <si>
    <t>53А</t>
  </si>
  <si>
    <t>53Б</t>
  </si>
  <si>
    <t>72А</t>
  </si>
  <si>
    <t>73А</t>
  </si>
  <si>
    <t>92Б</t>
  </si>
  <si>
    <t>117Б</t>
  </si>
  <si>
    <t>132А</t>
  </si>
  <si>
    <t>132Б</t>
  </si>
  <si>
    <t>137А</t>
  </si>
  <si>
    <t>140А</t>
  </si>
  <si>
    <t>142А</t>
  </si>
  <si>
    <t>151Б</t>
  </si>
  <si>
    <t>152А</t>
  </si>
  <si>
    <t>159А</t>
  </si>
  <si>
    <t>159Б</t>
  </si>
  <si>
    <t xml:space="preserve">Итоговый протокол от 27 апреля 2023 года результатов </t>
  </si>
  <si>
    <t>Победитель</t>
  </si>
  <si>
    <t>Диплом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</si>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</sst>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0"/>
      <name val="Arial CYR"/>
      <charset val="204"/>
    </font>
    <font>
      <sz val="10"/>
      <color theme="1"/>
      <name val="Arial CYR"/>
      <charset val="204"/>
    </font>
    <font>
      <sz val="11"/>
      <color theme="5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55">
    <xf numFmtId="0" fontId="0" fillId="0" borderId="0" xfId="0"/>
    <xf numFmtId="0" fontId="2" fillId="0" borderId="0" xfId="1"/>
    <xf numFmtId="0" fontId="5" fillId="0" borderId="0" xfId="1" applyFont="1" applyBorder="1" applyAlignment="1">
      <alignment vertical="center" wrapText="1"/>
    </xf>
    <xf numFmtId="0" fontId="3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vertical="center" wrapText="1"/>
    </xf>
    <xf numFmtId="0" fontId="3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2" fillId="0" borderId="0" xfId="1" applyBorder="1" applyAlignment="1">
      <alignment horizontal="left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left"/>
    </xf>
    <xf numFmtId="0" fontId="2" fillId="0" borderId="0" xfId="1" applyFont="1" applyBorder="1" applyAlignment="1"/>
    <xf numFmtId="0" fontId="2" fillId="0" borderId="0" xfId="1" applyFill="1" applyBorder="1" applyAlignment="1">
      <alignment horizontal="left"/>
    </xf>
    <xf numFmtId="49" fontId="2" fillId="0" borderId="0" xfId="1" applyNumberFormat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6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2" fillId="0" borderId="0" xfId="1" applyAlignment="1">
      <alignment horizontal="left"/>
    </xf>
    <xf numFmtId="0" fontId="2" fillId="0" borderId="2" xfId="1" applyFont="1" applyBorder="1" applyAlignment="1">
      <alignment horizontal="center"/>
    </xf>
    <xf numFmtId="0" fontId="2" fillId="0" borderId="23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4" fillId="0" borderId="0" xfId="1" applyFont="1" applyBorder="1" applyAlignment="1">
      <alignment horizontal="center" vertical="center" wrapText="1"/>
    </xf>
    <xf numFmtId="0" fontId="2" fillId="0" borderId="0" xfId="1" applyBorder="1"/>
    <xf numFmtId="0" fontId="2" fillId="0" borderId="0" xfId="1"/>
    <xf numFmtId="0" fontId="2" fillId="0" borderId="0" xfId="1" applyAlignment="1">
      <alignment horizontal="center"/>
    </xf>
    <xf numFmtId="0" fontId="2" fillId="0" borderId="0" xfId="1" applyBorder="1" applyAlignment="1">
      <alignment horizontal="left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1" applyFont="1" applyBorder="1" applyAlignment="1"/>
    <xf numFmtId="0" fontId="2" fillId="0" borderId="0" xfId="1" applyFill="1" applyBorder="1" applyAlignment="1">
      <alignment horizontal="left"/>
    </xf>
    <xf numFmtId="0" fontId="2" fillId="0" borderId="0" xfId="1" applyFont="1" applyAlignment="1">
      <alignment horizontal="center"/>
    </xf>
    <xf numFmtId="0" fontId="2" fillId="0" borderId="0" xfId="1" applyBorder="1" applyAlignment="1">
      <alignment horizontal="left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2" fillId="0" borderId="0" xfId="1" applyFont="1" applyBorder="1" applyAlignment="1">
      <alignment horizontal="left"/>
    </xf>
    <xf numFmtId="0" fontId="0" fillId="0" borderId="28" xfId="0" applyBorder="1" applyAlignment="1">
      <alignment horizontal="center"/>
    </xf>
    <xf numFmtId="0" fontId="0" fillId="0" borderId="21" xfId="0" applyBorder="1" applyAlignment="1">
      <alignment horizontal="center"/>
    </xf>
    <xf numFmtId="0" fontId="5" fillId="0" borderId="2" xfId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5" fillId="0" borderId="11" xfId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center"/>
    </xf>
    <xf numFmtId="49" fontId="2" fillId="0" borderId="21" xfId="1" applyNumberFormat="1" applyFont="1" applyBorder="1" applyAlignment="1">
      <alignment horizontal="center"/>
    </xf>
    <xf numFmtId="0" fontId="5" fillId="0" borderId="3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3" fillId="0" borderId="25" xfId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0" fontId="5" fillId="0" borderId="36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11" fillId="0" borderId="3" xfId="1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9" fillId="0" borderId="36" xfId="1" applyFont="1" applyBorder="1" applyAlignment="1">
      <alignment horizontal="center" vertical="center" wrapText="1"/>
    </xf>
    <xf numFmtId="0" fontId="9" fillId="0" borderId="26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35" xfId="1" applyFont="1" applyBorder="1" applyAlignment="1">
      <alignment horizontal="center" vertical="center" wrapText="1"/>
    </xf>
    <xf numFmtId="0" fontId="9" fillId="0" borderId="37" xfId="1" applyFont="1" applyBorder="1" applyAlignment="1">
      <alignment horizontal="center" vertical="center" wrapText="1"/>
    </xf>
    <xf numFmtId="0" fontId="9" fillId="0" borderId="30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8" xfId="0" applyBorder="1" applyAlignment="1">
      <alignment horizontal="center"/>
    </xf>
    <xf numFmtId="0" fontId="5" fillId="0" borderId="39" xfId="1" applyFont="1" applyBorder="1" applyAlignment="1">
      <alignment horizontal="center" vertical="center" wrapText="1"/>
    </xf>
    <xf numFmtId="0" fontId="5" fillId="0" borderId="40" xfId="1" applyFont="1" applyBorder="1" applyAlignment="1">
      <alignment horizontal="center" vertical="center" wrapText="1"/>
    </xf>
    <xf numFmtId="0" fontId="5" fillId="0" borderId="3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/>
    </xf>
    <xf numFmtId="0" fontId="2" fillId="0" borderId="0" xfId="1" applyBorder="1" applyAlignment="1">
      <alignment horizontal="left"/>
    </xf>
    <xf numFmtId="0" fontId="2" fillId="0" borderId="0" xfId="1" applyFont="1" applyBorder="1" applyAlignment="1">
      <alignment horizontal="left"/>
    </xf>
    <xf numFmtId="0" fontId="9" fillId="2" borderId="36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9" fillId="2" borderId="12" xfId="1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/>
    </xf>
    <xf numFmtId="0" fontId="11" fillId="0" borderId="41" xfId="1" applyFont="1" applyBorder="1" applyAlignment="1">
      <alignment horizontal="center"/>
    </xf>
    <xf numFmtId="0" fontId="11" fillId="0" borderId="42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0" fillId="0" borderId="3" xfId="0" applyBorder="1"/>
    <xf numFmtId="0" fontId="0" fillId="0" borderId="35" xfId="0" applyBorder="1"/>
    <xf numFmtId="0" fontId="9" fillId="2" borderId="39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/>
    </xf>
    <xf numFmtId="0" fontId="11" fillId="0" borderId="7" xfId="1" applyFont="1" applyBorder="1" applyAlignment="1"/>
    <xf numFmtId="0" fontId="10" fillId="0" borderId="9" xfId="1" applyFont="1" applyBorder="1" applyAlignment="1">
      <alignment vertical="center" textRotation="90"/>
    </xf>
    <xf numFmtId="0" fontId="11" fillId="0" borderId="33" xfId="1" applyFont="1" applyBorder="1" applyAlignment="1"/>
    <xf numFmtId="0" fontId="10" fillId="0" borderId="31" xfId="1" applyFont="1" applyBorder="1" applyAlignment="1">
      <alignment vertical="center" textRotation="90"/>
    </xf>
    <xf numFmtId="0" fontId="0" fillId="0" borderId="3" xfId="0" applyBorder="1" applyAlignment="1">
      <alignment horizontal="center"/>
    </xf>
    <xf numFmtId="0" fontId="0" fillId="0" borderId="35" xfId="0" applyBorder="1" applyAlignment="1">
      <alignment horizontal="center"/>
    </xf>
    <xf numFmtId="0" fontId="2" fillId="3" borderId="5" xfId="1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2" fillId="0" borderId="0" xfId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2" fillId="0" borderId="0" xfId="1" applyAlignment="1">
      <alignment horizontal="left"/>
    </xf>
    <xf numFmtId="0" fontId="6" fillId="0" borderId="19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2" fillId="0" borderId="0" xfId="1" applyBorder="1" applyAlignment="1">
      <alignment horizontal="left"/>
    </xf>
    <xf numFmtId="0" fontId="2" fillId="0" borderId="0" xfId="1" applyBorder="1" applyAlignment="1"/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2" fillId="0" borderId="0" xfId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6" fillId="0" borderId="24" xfId="1" applyFont="1" applyBorder="1" applyAlignment="1">
      <alignment horizontal="center" vertical="center" textRotation="90"/>
    </xf>
    <xf numFmtId="0" fontId="6" fillId="0" borderId="27" xfId="1" applyFont="1" applyBorder="1" applyAlignment="1">
      <alignment horizontal="center" vertical="center" textRotation="90"/>
    </xf>
    <xf numFmtId="0" fontId="6" fillId="0" borderId="19" xfId="1" applyFont="1" applyBorder="1" applyAlignment="1">
      <alignment horizontal="center" vertical="center" textRotation="90" wrapText="1"/>
    </xf>
    <xf numFmtId="0" fontId="0" fillId="0" borderId="32" xfId="0" applyBorder="1" applyAlignment="1">
      <alignment horizontal="center" vertical="center" textRotation="90" wrapText="1"/>
    </xf>
    <xf numFmtId="0" fontId="6" fillId="0" borderId="19" xfId="1" applyFont="1" applyBorder="1" applyAlignment="1">
      <alignment horizontal="center" vertical="center" wrapText="1" shrinkToFit="1"/>
    </xf>
    <xf numFmtId="0" fontId="6" fillId="0" borderId="32" xfId="1" applyFont="1" applyBorder="1" applyAlignment="1">
      <alignment horizontal="center" vertical="center" wrapText="1" shrinkToFit="1"/>
    </xf>
    <xf numFmtId="0" fontId="11" fillId="4" borderId="2" xfId="1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9" fillId="4" borderId="36" xfId="1" applyFont="1" applyFill="1" applyBorder="1" applyAlignment="1">
      <alignment horizontal="center" vertical="center" wrapText="1"/>
    </xf>
    <xf numFmtId="0" fontId="9" fillId="4" borderId="39" xfId="1" applyFont="1" applyFill="1" applyBorder="1" applyAlignment="1">
      <alignment horizontal="center" vertical="center" wrapText="1"/>
    </xf>
    <xf numFmtId="0" fontId="2" fillId="4" borderId="5" xfId="1" applyFont="1" applyFill="1" applyBorder="1" applyAlignment="1">
      <alignment horizontal="center"/>
    </xf>
    <xf numFmtId="0" fontId="2" fillId="4" borderId="2" xfId="1" applyFont="1" applyFill="1" applyBorder="1" applyAlignment="1">
      <alignment horizontal="center"/>
    </xf>
    <xf numFmtId="0" fontId="2" fillId="4" borderId="23" xfId="1" applyFont="1" applyFill="1" applyBorder="1" applyAlignment="1">
      <alignment horizontal="center"/>
    </xf>
    <xf numFmtId="0" fontId="2" fillId="4" borderId="20" xfId="1" applyFont="1" applyFill="1" applyBorder="1" applyAlignment="1">
      <alignment horizontal="center"/>
    </xf>
    <xf numFmtId="49" fontId="1" fillId="4" borderId="20" xfId="1" applyNumberFormat="1" applyFont="1" applyFill="1" applyBorder="1" applyAlignment="1">
      <alignment horizontal="center"/>
    </xf>
    <xf numFmtId="0" fontId="11" fillId="4" borderId="3" xfId="1" applyFont="1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0" fontId="9" fillId="4" borderId="26" xfId="1" applyFont="1" applyFill="1" applyBorder="1" applyAlignment="1">
      <alignment horizontal="center" vertical="center" wrapText="1"/>
    </xf>
    <xf numFmtId="0" fontId="2" fillId="4" borderId="10" xfId="1" applyFont="1" applyFill="1" applyBorder="1" applyAlignment="1">
      <alignment horizontal="center"/>
    </xf>
    <xf numFmtId="0" fontId="2" fillId="4" borderId="11" xfId="1" applyFont="1" applyFill="1" applyBorder="1" applyAlignment="1">
      <alignment horizontal="center"/>
    </xf>
    <xf numFmtId="0" fontId="11" fillId="5" borderId="3" xfId="1" applyFont="1" applyFill="1" applyBorder="1" applyAlignment="1">
      <alignment horizontal="center"/>
    </xf>
    <xf numFmtId="0" fontId="0" fillId="5" borderId="35" xfId="0" applyFill="1" applyBorder="1" applyAlignment="1">
      <alignment horizontal="center"/>
    </xf>
    <xf numFmtId="0" fontId="9" fillId="5" borderId="26" xfId="1" applyFont="1" applyFill="1" applyBorder="1" applyAlignment="1">
      <alignment horizontal="center" vertical="center" wrapText="1"/>
    </xf>
    <xf numFmtId="0" fontId="9" fillId="5" borderId="36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/>
    </xf>
    <xf numFmtId="0" fontId="2" fillId="5" borderId="10" xfId="1" applyFont="1" applyFill="1" applyBorder="1" applyAlignment="1">
      <alignment horizontal="center"/>
    </xf>
    <xf numFmtId="0" fontId="2" fillId="5" borderId="11" xfId="1" applyFont="1" applyFill="1" applyBorder="1" applyAlignment="1">
      <alignment horizontal="center"/>
    </xf>
    <xf numFmtId="0" fontId="2" fillId="5" borderId="20" xfId="1" applyFont="1" applyFill="1" applyBorder="1" applyAlignment="1">
      <alignment horizontal="center"/>
    </xf>
    <xf numFmtId="49" fontId="2" fillId="5" borderId="21" xfId="1" applyNumberFormat="1" applyFont="1" applyFill="1" applyBorder="1" applyAlignment="1">
      <alignment horizontal="center"/>
    </xf>
    <xf numFmtId="0" fontId="11" fillId="5" borderId="35" xfId="0" applyFont="1" applyFill="1" applyBorder="1" applyAlignment="1">
      <alignment horizontal="center"/>
    </xf>
    <xf numFmtId="0" fontId="1" fillId="4" borderId="20" xfId="1" applyFont="1" applyFill="1" applyBorder="1" applyAlignment="1">
      <alignment horizontal="center"/>
    </xf>
    <xf numFmtId="0" fontId="1" fillId="5" borderId="20" xfId="1" applyFont="1" applyFill="1" applyBorder="1" applyAlignment="1">
      <alignment horizontal="center"/>
    </xf>
    <xf numFmtId="0" fontId="1" fillId="0" borderId="20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0"/>
  <sheetViews>
    <sheetView workbookViewId="0">
      <selection activeCell="J31" sqref="J31"/>
    </sheetView>
  </sheetViews>
  <sheetFormatPr defaultRowHeight="15" x14ac:dyDescent="0.25"/>
  <cols>
    <col min="6" max="7" width="9.140625" customWidth="1"/>
  </cols>
  <sheetData>
    <row r="1" spans="1:11" ht="15.75" thickBot="1" x14ac:dyDescent="0.3">
      <c r="A1" s="1"/>
      <c r="B1" s="1"/>
      <c r="C1" s="1"/>
      <c r="D1" s="104" t="s">
        <v>0</v>
      </c>
      <c r="E1" s="104"/>
      <c r="F1" s="104"/>
      <c r="G1" s="1"/>
      <c r="H1" s="1"/>
      <c r="I1" s="1"/>
      <c r="J1" s="1"/>
      <c r="K1" s="1"/>
    </row>
    <row r="2" spans="1:11" ht="79.5" thickBot="1" x14ac:dyDescent="0.3">
      <c r="A2" s="58" t="s">
        <v>1</v>
      </c>
      <c r="B2" s="59" t="s">
        <v>2</v>
      </c>
      <c r="C2" s="59" t="s">
        <v>3</v>
      </c>
      <c r="D2" s="59" t="s">
        <v>4</v>
      </c>
      <c r="E2" s="59" t="s">
        <v>5</v>
      </c>
      <c r="F2" s="2"/>
      <c r="G2" s="6"/>
      <c r="H2" s="28"/>
      <c r="I2" s="28"/>
      <c r="J2" s="28"/>
      <c r="K2" s="28"/>
    </row>
    <row r="3" spans="1:11" ht="15.75" x14ac:dyDescent="0.25">
      <c r="A3" s="86" t="s">
        <v>56</v>
      </c>
      <c r="B3" s="83">
        <v>0</v>
      </c>
      <c r="C3" s="84"/>
      <c r="D3" s="84"/>
      <c r="E3" s="85"/>
      <c r="F3" s="2"/>
      <c r="G3" s="6"/>
      <c r="H3" s="28"/>
      <c r="I3" s="28"/>
      <c r="J3" s="28"/>
      <c r="K3" s="28"/>
    </row>
    <row r="4" spans="1:11" x14ac:dyDescent="0.25">
      <c r="A4" s="62" t="s">
        <v>57</v>
      </c>
      <c r="B4" s="67">
        <v>2</v>
      </c>
      <c r="C4" s="68"/>
      <c r="D4" s="68"/>
      <c r="E4" s="69"/>
      <c r="F4" s="4"/>
      <c r="G4" s="9"/>
      <c r="H4" s="7"/>
      <c r="I4" s="7"/>
      <c r="J4" s="7"/>
      <c r="K4" s="7"/>
    </row>
    <row r="5" spans="1:11" x14ac:dyDescent="0.25">
      <c r="A5" s="62" t="s">
        <v>58</v>
      </c>
      <c r="B5" s="67">
        <v>2</v>
      </c>
      <c r="C5" s="68"/>
      <c r="D5" s="68"/>
      <c r="E5" s="69"/>
      <c r="F5" s="4"/>
      <c r="G5" s="9"/>
      <c r="H5" s="7"/>
      <c r="I5" s="7"/>
      <c r="J5" s="7"/>
      <c r="K5" s="7"/>
    </row>
    <row r="6" spans="1:11" x14ac:dyDescent="0.25">
      <c r="A6" s="62" t="s">
        <v>42</v>
      </c>
      <c r="B6" s="67">
        <v>2</v>
      </c>
      <c r="C6" s="68"/>
      <c r="D6" s="68"/>
      <c r="E6" s="69"/>
      <c r="F6" s="4"/>
      <c r="G6" s="9"/>
      <c r="H6" s="7"/>
      <c r="I6" s="7"/>
      <c r="J6" s="7"/>
      <c r="K6" s="7"/>
    </row>
    <row r="7" spans="1:11" x14ac:dyDescent="0.25">
      <c r="A7" s="62" t="s">
        <v>6</v>
      </c>
      <c r="B7" s="67">
        <v>4</v>
      </c>
      <c r="C7" s="68"/>
      <c r="D7" s="68"/>
      <c r="E7" s="69"/>
      <c r="F7" s="4"/>
      <c r="G7" s="9"/>
      <c r="H7" s="7"/>
      <c r="I7" s="7"/>
      <c r="J7" s="7"/>
      <c r="K7" s="7"/>
    </row>
    <row r="8" spans="1:11" ht="15.75" x14ac:dyDescent="0.25">
      <c r="A8" s="62" t="s">
        <v>59</v>
      </c>
      <c r="B8" s="67">
        <v>2</v>
      </c>
      <c r="C8" s="68"/>
      <c r="D8" s="68"/>
      <c r="E8" s="69"/>
      <c r="F8" s="3"/>
      <c r="G8" s="14"/>
      <c r="H8" s="7"/>
      <c r="I8" s="7"/>
      <c r="J8" s="7"/>
      <c r="K8" s="7"/>
    </row>
    <row r="9" spans="1:11" x14ac:dyDescent="0.25">
      <c r="A9" s="62" t="s">
        <v>60</v>
      </c>
      <c r="B9" s="67">
        <v>2</v>
      </c>
      <c r="C9" s="68"/>
      <c r="D9" s="68"/>
      <c r="E9" s="69"/>
      <c r="F9" s="4"/>
      <c r="G9" s="9"/>
      <c r="H9" s="7"/>
      <c r="I9" s="7"/>
      <c r="J9" s="7"/>
      <c r="K9" s="7"/>
    </row>
    <row r="10" spans="1:11" x14ac:dyDescent="0.25">
      <c r="A10" s="62" t="s">
        <v>61</v>
      </c>
      <c r="B10" s="67">
        <v>2</v>
      </c>
      <c r="C10" s="68"/>
      <c r="D10" s="68"/>
      <c r="E10" s="69"/>
      <c r="F10" s="4"/>
      <c r="G10" s="9"/>
      <c r="H10" s="7"/>
      <c r="I10" s="7"/>
      <c r="J10" s="7"/>
      <c r="K10" s="7"/>
    </row>
    <row r="11" spans="1:11" x14ac:dyDescent="0.25">
      <c r="A11" s="62" t="s">
        <v>62</v>
      </c>
      <c r="B11" s="67">
        <v>4</v>
      </c>
      <c r="C11" s="68"/>
      <c r="D11" s="68"/>
      <c r="E11" s="69"/>
      <c r="F11" s="4"/>
      <c r="G11" s="9"/>
      <c r="H11" s="7"/>
      <c r="I11" s="7"/>
      <c r="J11" s="7"/>
      <c r="K11" s="7"/>
    </row>
    <row r="12" spans="1:11" x14ac:dyDescent="0.25">
      <c r="A12" s="62" t="s">
        <v>63</v>
      </c>
      <c r="B12" s="67">
        <v>2</v>
      </c>
      <c r="C12" s="68"/>
      <c r="D12" s="68"/>
      <c r="E12" s="69"/>
      <c r="F12" s="4"/>
      <c r="G12" s="29"/>
      <c r="H12" s="7"/>
      <c r="I12" s="7"/>
      <c r="J12" s="7"/>
      <c r="K12" s="7"/>
    </row>
    <row r="13" spans="1:11" x14ac:dyDescent="0.25">
      <c r="A13" s="62" t="s">
        <v>64</v>
      </c>
      <c r="B13" s="67">
        <v>2</v>
      </c>
      <c r="C13" s="68"/>
      <c r="D13" s="68"/>
      <c r="E13" s="69"/>
      <c r="F13" s="4"/>
      <c r="G13" s="9"/>
      <c r="H13" s="7"/>
      <c r="I13" s="7"/>
      <c r="J13" s="7"/>
      <c r="K13" s="7"/>
    </row>
    <row r="14" spans="1:11" x14ac:dyDescent="0.25">
      <c r="A14" s="62" t="s">
        <v>65</v>
      </c>
      <c r="B14" s="67">
        <v>2</v>
      </c>
      <c r="C14" s="68"/>
      <c r="D14" s="68"/>
      <c r="E14" s="69"/>
      <c r="F14" s="4"/>
      <c r="G14" s="9"/>
      <c r="H14" s="7"/>
      <c r="I14" s="7"/>
      <c r="J14" s="7"/>
      <c r="K14" s="7"/>
    </row>
    <row r="15" spans="1:11" x14ac:dyDescent="0.25">
      <c r="A15" s="62" t="s">
        <v>66</v>
      </c>
      <c r="B15" s="67">
        <v>2</v>
      </c>
      <c r="C15" s="68"/>
      <c r="D15" s="68"/>
      <c r="E15" s="69"/>
      <c r="F15" s="4"/>
      <c r="G15" s="9"/>
      <c r="H15" s="7"/>
      <c r="I15" s="7"/>
      <c r="J15" s="7"/>
      <c r="K15" s="7"/>
    </row>
    <row r="16" spans="1:11" x14ac:dyDescent="0.25">
      <c r="A16" s="62" t="s">
        <v>67</v>
      </c>
      <c r="B16" s="67">
        <v>2</v>
      </c>
      <c r="C16" s="68"/>
      <c r="D16" s="68"/>
      <c r="E16" s="69"/>
      <c r="F16" s="4"/>
      <c r="G16" s="9"/>
      <c r="H16" s="7"/>
      <c r="I16" s="7"/>
      <c r="J16" s="7"/>
      <c r="K16" s="7"/>
    </row>
    <row r="17" spans="1:11" x14ac:dyDescent="0.25">
      <c r="A17" s="62" t="s">
        <v>47</v>
      </c>
      <c r="B17" s="67">
        <v>4</v>
      </c>
      <c r="C17" s="68"/>
      <c r="D17" s="68"/>
      <c r="E17" s="69"/>
      <c r="F17" s="4"/>
      <c r="G17" s="9"/>
      <c r="H17" s="7"/>
      <c r="I17" s="7"/>
      <c r="J17" s="7"/>
      <c r="K17" s="7"/>
    </row>
    <row r="18" spans="1:11" x14ac:dyDescent="0.25">
      <c r="A18" s="62" t="s">
        <v>19</v>
      </c>
      <c r="B18" s="67">
        <v>2</v>
      </c>
      <c r="C18" s="68"/>
      <c r="D18" s="68"/>
      <c r="E18" s="69"/>
      <c r="F18" s="7"/>
      <c r="G18" s="81"/>
      <c r="H18" s="7"/>
      <c r="I18" s="7"/>
      <c r="J18" s="7"/>
      <c r="K18" s="7"/>
    </row>
    <row r="19" spans="1:11" x14ac:dyDescent="0.25">
      <c r="A19" s="62" t="s">
        <v>7</v>
      </c>
      <c r="B19" s="67">
        <v>4</v>
      </c>
      <c r="C19" s="68"/>
      <c r="D19" s="68"/>
      <c r="E19" s="69"/>
      <c r="F19" s="7"/>
      <c r="G19" s="81"/>
      <c r="H19" s="7"/>
      <c r="I19" s="7"/>
      <c r="J19" s="7"/>
      <c r="K19" s="7"/>
    </row>
    <row r="20" spans="1:11" x14ac:dyDescent="0.25">
      <c r="A20" s="62" t="s">
        <v>68</v>
      </c>
      <c r="B20" s="67">
        <v>4</v>
      </c>
      <c r="C20" s="68"/>
      <c r="D20" s="68"/>
      <c r="E20" s="69"/>
      <c r="F20" s="7"/>
      <c r="G20" s="81"/>
      <c r="H20" s="7"/>
      <c r="I20" s="7"/>
      <c r="J20" s="7"/>
      <c r="K20" s="7"/>
    </row>
    <row r="21" spans="1:11" x14ac:dyDescent="0.25">
      <c r="A21" s="62" t="s">
        <v>31</v>
      </c>
      <c r="B21" s="67">
        <v>4</v>
      </c>
      <c r="C21" s="68"/>
      <c r="D21" s="68"/>
      <c r="E21" s="69"/>
      <c r="F21" s="7"/>
      <c r="G21" s="81"/>
      <c r="H21" s="7"/>
      <c r="I21" s="7"/>
      <c r="J21" s="7"/>
      <c r="K21" s="7"/>
    </row>
    <row r="22" spans="1:11" x14ac:dyDescent="0.25">
      <c r="A22" s="62" t="s">
        <v>69</v>
      </c>
      <c r="B22" s="67">
        <v>4</v>
      </c>
      <c r="C22" s="68"/>
      <c r="D22" s="68"/>
      <c r="E22" s="69"/>
      <c r="F22" s="7"/>
      <c r="G22" s="81"/>
      <c r="H22" s="7"/>
      <c r="I22" s="7"/>
      <c r="J22" s="7"/>
      <c r="K22" s="7"/>
    </row>
    <row r="23" spans="1:11" x14ac:dyDescent="0.25">
      <c r="A23" s="62" t="s">
        <v>70</v>
      </c>
      <c r="B23" s="67">
        <v>2</v>
      </c>
      <c r="C23" s="68"/>
      <c r="D23" s="68"/>
      <c r="E23" s="69"/>
      <c r="F23" s="7"/>
      <c r="G23" s="81"/>
      <c r="H23" s="7"/>
      <c r="I23" s="7"/>
      <c r="J23" s="7"/>
      <c r="K23" s="7"/>
    </row>
    <row r="24" spans="1:11" x14ac:dyDescent="0.25">
      <c r="A24" s="62" t="s">
        <v>71</v>
      </c>
      <c r="B24" s="67">
        <v>4</v>
      </c>
      <c r="C24" s="68"/>
      <c r="D24" s="68"/>
      <c r="E24" s="69"/>
      <c r="F24" s="7"/>
      <c r="G24" s="81"/>
      <c r="H24" s="7"/>
      <c r="I24" s="7"/>
      <c r="J24" s="7"/>
      <c r="K24" s="7"/>
    </row>
    <row r="25" spans="1:11" x14ac:dyDescent="0.25">
      <c r="A25" s="62" t="s">
        <v>72</v>
      </c>
      <c r="B25" s="67">
        <v>4</v>
      </c>
      <c r="C25" s="68"/>
      <c r="D25" s="68"/>
      <c r="E25" s="69"/>
      <c r="F25" s="7"/>
      <c r="G25" s="81"/>
      <c r="H25" s="7"/>
      <c r="I25" s="7"/>
      <c r="J25" s="7"/>
      <c r="K25" s="7"/>
    </row>
    <row r="26" spans="1:11" x14ac:dyDescent="0.25">
      <c r="A26" s="62" t="s">
        <v>73</v>
      </c>
      <c r="B26" s="67">
        <v>2</v>
      </c>
      <c r="C26" s="68"/>
      <c r="D26" s="68"/>
      <c r="E26" s="69"/>
      <c r="F26" s="4"/>
      <c r="G26" s="9"/>
      <c r="H26" s="7"/>
      <c r="I26" s="7"/>
      <c r="J26" s="7"/>
      <c r="K26" s="7"/>
    </row>
    <row r="27" spans="1:11" x14ac:dyDescent="0.25">
      <c r="A27" s="62" t="s">
        <v>74</v>
      </c>
      <c r="B27" s="67">
        <v>2</v>
      </c>
      <c r="C27" s="68"/>
      <c r="D27" s="68"/>
      <c r="E27" s="69"/>
      <c r="F27" s="4"/>
      <c r="G27" s="9"/>
      <c r="H27" s="7"/>
      <c r="I27" s="7"/>
      <c r="J27" s="7"/>
      <c r="K27" s="7"/>
    </row>
    <row r="28" spans="1:11" x14ac:dyDescent="0.25">
      <c r="A28" s="62" t="s">
        <v>50</v>
      </c>
      <c r="B28" s="67">
        <v>4</v>
      </c>
      <c r="C28" s="68"/>
      <c r="D28" s="68"/>
      <c r="E28" s="69"/>
      <c r="F28" s="4"/>
      <c r="G28" s="9"/>
      <c r="H28" s="7"/>
      <c r="I28" s="7"/>
      <c r="J28" s="7"/>
      <c r="K28" s="7"/>
    </row>
    <row r="29" spans="1:11" x14ac:dyDescent="0.25">
      <c r="A29" s="62" t="s">
        <v>51</v>
      </c>
      <c r="B29" s="67">
        <v>2</v>
      </c>
      <c r="C29" s="68"/>
      <c r="D29" s="68"/>
      <c r="E29" s="69"/>
      <c r="F29" s="4"/>
      <c r="G29" s="9"/>
      <c r="H29" s="7"/>
      <c r="I29" s="7"/>
      <c r="J29" s="7"/>
      <c r="K29" s="7"/>
    </row>
    <row r="30" spans="1:11" x14ac:dyDescent="0.25">
      <c r="A30" s="62" t="s">
        <v>75</v>
      </c>
      <c r="B30" s="67">
        <v>2</v>
      </c>
      <c r="C30" s="68"/>
      <c r="D30" s="68"/>
      <c r="E30" s="69"/>
      <c r="F30" s="4"/>
      <c r="G30" s="9"/>
      <c r="H30" s="7"/>
      <c r="I30" s="7"/>
      <c r="J30" s="7"/>
      <c r="K30" s="7"/>
    </row>
    <row r="31" spans="1:11" x14ac:dyDescent="0.25">
      <c r="A31" s="62" t="s">
        <v>76</v>
      </c>
      <c r="B31" s="67">
        <v>2</v>
      </c>
      <c r="C31" s="68"/>
      <c r="D31" s="68"/>
      <c r="E31" s="69"/>
      <c r="F31" s="4"/>
      <c r="G31" s="9"/>
      <c r="H31" s="7"/>
      <c r="I31" s="7"/>
      <c r="J31" s="7"/>
      <c r="K31" s="7"/>
    </row>
    <row r="32" spans="1:11" x14ac:dyDescent="0.25">
      <c r="A32" s="62" t="s">
        <v>77</v>
      </c>
      <c r="B32" s="67">
        <v>2</v>
      </c>
      <c r="C32" s="68"/>
      <c r="D32" s="68"/>
      <c r="E32" s="69"/>
      <c r="F32" s="4"/>
      <c r="G32" s="9"/>
      <c r="H32" s="7"/>
      <c r="I32" s="7"/>
      <c r="J32" s="7"/>
      <c r="K32" s="7"/>
    </row>
    <row r="33" spans="1:11" x14ac:dyDescent="0.25">
      <c r="A33" s="62" t="s">
        <v>78</v>
      </c>
      <c r="B33" s="67">
        <v>4</v>
      </c>
      <c r="C33" s="68"/>
      <c r="D33" s="68"/>
      <c r="E33" s="69"/>
      <c r="F33" s="4"/>
      <c r="G33" s="9"/>
      <c r="H33" s="7"/>
      <c r="I33" s="7"/>
      <c r="J33" s="7"/>
      <c r="K33" s="7"/>
    </row>
    <row r="34" spans="1:11" x14ac:dyDescent="0.25">
      <c r="A34" s="62" t="s">
        <v>12</v>
      </c>
      <c r="B34" s="67">
        <v>4</v>
      </c>
      <c r="C34" s="68"/>
      <c r="D34" s="68"/>
      <c r="E34" s="69"/>
      <c r="F34" s="4"/>
      <c r="G34" s="9"/>
      <c r="H34" s="7"/>
      <c r="I34" s="7"/>
      <c r="J34" s="7"/>
      <c r="K34" s="7"/>
    </row>
    <row r="35" spans="1:11" x14ac:dyDescent="0.25">
      <c r="A35" s="62" t="s">
        <v>13</v>
      </c>
      <c r="B35" s="67">
        <v>4</v>
      </c>
      <c r="C35" s="68"/>
      <c r="D35" s="68"/>
      <c r="E35" s="69"/>
      <c r="F35" s="4"/>
      <c r="G35" s="9"/>
      <c r="H35" s="7"/>
      <c r="I35" s="7"/>
      <c r="J35" s="7"/>
      <c r="K35" s="7"/>
    </row>
    <row r="36" spans="1:11" x14ac:dyDescent="0.25">
      <c r="A36" s="62" t="s">
        <v>14</v>
      </c>
      <c r="B36" s="67">
        <v>4</v>
      </c>
      <c r="C36" s="68"/>
      <c r="D36" s="68"/>
      <c r="E36" s="69"/>
      <c r="F36" s="4"/>
      <c r="G36" s="9"/>
      <c r="H36" s="7"/>
      <c r="I36" s="7"/>
      <c r="J36" s="7"/>
      <c r="K36" s="7"/>
    </row>
    <row r="37" spans="1:11" x14ac:dyDescent="0.25">
      <c r="A37" s="62" t="s">
        <v>15</v>
      </c>
      <c r="B37" s="67">
        <v>2</v>
      </c>
      <c r="C37" s="68"/>
      <c r="D37" s="68"/>
      <c r="E37" s="69"/>
      <c r="F37" s="4"/>
      <c r="G37" s="9"/>
      <c r="H37" s="7"/>
      <c r="I37" s="7"/>
      <c r="J37" s="7"/>
      <c r="K37" s="7"/>
    </row>
    <row r="38" spans="1:11" x14ac:dyDescent="0.25">
      <c r="A38" s="62" t="s">
        <v>16</v>
      </c>
      <c r="B38" s="67">
        <v>4</v>
      </c>
      <c r="C38" s="68"/>
      <c r="D38" s="68"/>
      <c r="E38" s="69"/>
      <c r="F38" s="4"/>
      <c r="G38" s="9"/>
      <c r="H38" s="7"/>
      <c r="I38" s="7"/>
      <c r="J38" s="7"/>
      <c r="K38" s="7"/>
    </row>
    <row r="39" spans="1:11" ht="15.75" thickBot="1" x14ac:dyDescent="0.3">
      <c r="A39" s="63" t="s">
        <v>17</v>
      </c>
      <c r="B39" s="70">
        <v>4</v>
      </c>
      <c r="C39" s="71"/>
      <c r="D39" s="71"/>
      <c r="E39" s="72"/>
      <c r="F39" s="4"/>
      <c r="G39" s="9"/>
      <c r="H39" s="7"/>
      <c r="I39" s="7"/>
      <c r="J39" s="7"/>
      <c r="K39" s="7"/>
    </row>
    <row r="40" spans="1:11" x14ac:dyDescent="0.25">
      <c r="A40" s="40"/>
      <c r="B40" s="7"/>
      <c r="C40" s="7"/>
      <c r="D40" s="7"/>
      <c r="E40" s="7"/>
      <c r="F40" s="4"/>
      <c r="G40" s="9"/>
      <c r="H40" s="7"/>
      <c r="I40" s="7"/>
      <c r="J40" s="7"/>
      <c r="K40" s="7"/>
    </row>
    <row r="41" spans="1:11" x14ac:dyDescent="0.25">
      <c r="A41" s="44"/>
      <c r="B41" s="7"/>
      <c r="C41" s="7"/>
      <c r="D41" s="7"/>
      <c r="E41" s="7"/>
      <c r="F41" s="4"/>
      <c r="G41" s="9"/>
      <c r="H41" s="7"/>
      <c r="I41" s="7"/>
      <c r="J41" s="7"/>
      <c r="K41" s="7"/>
    </row>
    <row r="42" spans="1:11" x14ac:dyDescent="0.25">
      <c r="A42" s="40"/>
      <c r="B42" s="7"/>
      <c r="C42" s="7"/>
      <c r="D42" s="7"/>
      <c r="E42" s="7"/>
      <c r="F42" s="4"/>
      <c r="G42" s="9"/>
      <c r="H42" s="7"/>
      <c r="I42" s="7"/>
      <c r="J42" s="7"/>
      <c r="K42" s="7"/>
    </row>
    <row r="43" spans="1:11" x14ac:dyDescent="0.25">
      <c r="A43" s="40"/>
      <c r="B43" s="7"/>
      <c r="C43" s="7"/>
      <c r="D43" s="7"/>
      <c r="E43" s="7"/>
      <c r="F43" s="4"/>
      <c r="G43" s="9"/>
      <c r="H43" s="7"/>
      <c r="I43" s="7"/>
      <c r="J43" s="7"/>
      <c r="K43" s="7"/>
    </row>
    <row r="44" spans="1:11" x14ac:dyDescent="0.25">
      <c r="A44" s="40"/>
      <c r="B44" s="7"/>
      <c r="C44" s="7"/>
      <c r="D44" s="7"/>
      <c r="E44" s="7"/>
      <c r="F44" s="4"/>
      <c r="G44" s="9"/>
      <c r="H44" s="7"/>
      <c r="I44" s="7"/>
      <c r="J44" s="7"/>
      <c r="K44" s="7"/>
    </row>
    <row r="45" spans="1:11" x14ac:dyDescent="0.25">
      <c r="A45" s="40"/>
      <c r="B45" s="7"/>
      <c r="C45" s="7"/>
      <c r="D45" s="7"/>
      <c r="E45" s="7"/>
      <c r="F45" s="4"/>
      <c r="G45" s="16"/>
      <c r="H45" s="7"/>
      <c r="I45" s="7"/>
      <c r="J45" s="7"/>
      <c r="K45" s="7"/>
    </row>
    <row r="46" spans="1:11" x14ac:dyDescent="0.25">
      <c r="A46" s="40"/>
      <c r="B46" s="7"/>
      <c r="C46" s="7"/>
      <c r="D46" s="7"/>
      <c r="E46" s="7"/>
      <c r="F46" s="4"/>
      <c r="G46" s="4"/>
      <c r="H46" s="4"/>
      <c r="I46" s="4"/>
      <c r="J46" s="4"/>
      <c r="K46" s="4"/>
    </row>
    <row r="47" spans="1:11" x14ac:dyDescent="0.25">
      <c r="A47" s="40"/>
      <c r="B47" s="7"/>
      <c r="C47" s="7"/>
      <c r="D47" s="7"/>
      <c r="E47" s="7"/>
      <c r="F47" s="4"/>
      <c r="G47" s="4"/>
      <c r="H47" s="4"/>
      <c r="I47" s="4"/>
      <c r="J47" s="4"/>
      <c r="K47" s="4"/>
    </row>
    <row r="48" spans="1:11" x14ac:dyDescent="0.25">
      <c r="A48" s="40"/>
      <c r="B48" s="7"/>
      <c r="C48" s="7"/>
      <c r="D48" s="7"/>
      <c r="E48" s="7"/>
      <c r="F48" s="4"/>
      <c r="G48" s="4"/>
      <c r="H48" s="4"/>
      <c r="I48" s="4"/>
      <c r="J48" s="4"/>
      <c r="K48" s="4"/>
    </row>
    <row r="49" spans="1:11" x14ac:dyDescent="0.25">
      <c r="A49" s="40"/>
      <c r="B49" s="7"/>
      <c r="C49" s="7"/>
      <c r="D49" s="7"/>
      <c r="E49" s="7"/>
      <c r="F49" s="4"/>
      <c r="G49" s="4"/>
      <c r="H49" s="4"/>
      <c r="I49" s="4"/>
      <c r="J49" s="4"/>
      <c r="K49" s="4"/>
    </row>
    <row r="50" spans="1:11" x14ac:dyDescent="0.25">
      <c r="A50" s="40"/>
      <c r="B50" s="7"/>
      <c r="C50" s="7"/>
      <c r="D50" s="7"/>
      <c r="E50" s="7"/>
      <c r="F50" s="4"/>
      <c r="G50" s="4"/>
      <c r="H50" s="4"/>
      <c r="I50" s="4"/>
      <c r="J50" s="4"/>
      <c r="K50" s="4"/>
    </row>
    <row r="51" spans="1:11" x14ac:dyDescent="0.25">
      <c r="A51" s="40"/>
      <c r="B51" s="7"/>
      <c r="C51" s="7"/>
      <c r="D51" s="7"/>
      <c r="E51" s="7"/>
      <c r="F51" s="4"/>
      <c r="G51" s="4"/>
      <c r="H51" s="4"/>
      <c r="I51" s="4"/>
      <c r="J51" s="4"/>
      <c r="K51" s="4"/>
    </row>
    <row r="52" spans="1:11" x14ac:dyDescent="0.25">
      <c r="A52" s="40"/>
      <c r="B52" s="7"/>
      <c r="C52" s="7"/>
      <c r="D52" s="7"/>
      <c r="E52" s="7"/>
      <c r="F52" s="4"/>
      <c r="G52" s="4"/>
      <c r="H52" s="4"/>
      <c r="I52" s="4"/>
      <c r="J52" s="4"/>
      <c r="K52" s="4"/>
    </row>
    <row r="53" spans="1:11" x14ac:dyDescent="0.25">
      <c r="A53" s="29"/>
      <c r="B53" s="7"/>
      <c r="C53" s="7"/>
      <c r="D53" s="7"/>
      <c r="E53" s="7"/>
      <c r="F53" s="4"/>
      <c r="G53" s="4"/>
      <c r="H53" s="4"/>
      <c r="I53" s="4"/>
      <c r="J53" s="4"/>
      <c r="K53" s="4"/>
    </row>
    <row r="54" spans="1:11" x14ac:dyDescent="0.25">
      <c r="A54" s="1"/>
      <c r="B54" s="1"/>
      <c r="C54" s="1"/>
      <c r="D54" s="1"/>
      <c r="E54" s="1"/>
      <c r="F54" s="4"/>
      <c r="G54" s="4"/>
      <c r="H54" s="4"/>
      <c r="I54" s="4"/>
      <c r="J54" s="4"/>
      <c r="K54" s="4"/>
    </row>
    <row r="55" spans="1:11" x14ac:dyDescent="0.25">
      <c r="A55" s="1"/>
      <c r="B55" s="1"/>
      <c r="C55" s="1"/>
      <c r="D55" s="1"/>
      <c r="E55" s="1"/>
      <c r="F55" s="4"/>
      <c r="G55" s="4"/>
      <c r="H55" s="4"/>
      <c r="I55" s="4"/>
      <c r="J55" s="4"/>
      <c r="K55" s="4"/>
    </row>
    <row r="56" spans="1:11" x14ac:dyDescent="0.25">
      <c r="A56" s="1"/>
      <c r="B56" s="1"/>
      <c r="C56" s="1"/>
      <c r="D56" s="1"/>
      <c r="E56" s="1"/>
      <c r="F56" s="4"/>
      <c r="G56" s="4"/>
      <c r="H56" s="4"/>
      <c r="I56" s="4"/>
      <c r="J56" s="4"/>
      <c r="K56" s="4"/>
    </row>
    <row r="57" spans="1:11" x14ac:dyDescent="0.25">
      <c r="A57" s="1"/>
      <c r="B57" s="1"/>
      <c r="C57" s="1"/>
      <c r="D57" s="1"/>
      <c r="E57" s="1"/>
      <c r="F57" s="4"/>
      <c r="G57" s="4"/>
      <c r="H57" s="4"/>
      <c r="I57" s="4"/>
      <c r="J57" s="4"/>
      <c r="K57" s="4"/>
    </row>
    <row r="58" spans="1:11" x14ac:dyDescent="0.25">
      <c r="A58" s="1"/>
      <c r="B58" s="1"/>
      <c r="C58" s="1"/>
      <c r="D58" s="1"/>
      <c r="E58" s="1"/>
      <c r="F58" s="4"/>
      <c r="G58" s="4"/>
      <c r="H58" s="4"/>
      <c r="I58" s="4"/>
      <c r="J58" s="4"/>
      <c r="K58" s="4"/>
    </row>
    <row r="59" spans="1:11" x14ac:dyDescent="0.25">
      <c r="A59" s="1"/>
      <c r="B59" s="1"/>
      <c r="C59" s="1"/>
      <c r="D59" s="1"/>
      <c r="E59" s="1"/>
      <c r="F59" s="4"/>
      <c r="G59" s="4"/>
      <c r="H59" s="4"/>
      <c r="I59" s="4"/>
      <c r="J59" s="4"/>
      <c r="K59" s="4"/>
    </row>
    <row r="60" spans="1:11" x14ac:dyDescent="0.25">
      <c r="A60" s="1"/>
      <c r="B60" s="1"/>
      <c r="C60" s="1"/>
      <c r="D60" s="1"/>
      <c r="E60" s="1"/>
      <c r="F60" s="4"/>
      <c r="G60" s="4"/>
      <c r="H60" s="4"/>
      <c r="I60" s="4"/>
      <c r="J60" s="4"/>
      <c r="K60" s="4"/>
    </row>
    <row r="61" spans="1:11" x14ac:dyDescent="0.25">
      <c r="A61" s="1"/>
      <c r="B61" s="1"/>
      <c r="C61" s="1"/>
      <c r="D61" s="1"/>
      <c r="E61" s="1"/>
      <c r="F61" s="4"/>
      <c r="G61" s="4"/>
      <c r="H61" s="4"/>
      <c r="I61" s="4"/>
      <c r="J61" s="4"/>
      <c r="K61" s="4"/>
    </row>
    <row r="62" spans="1:11" x14ac:dyDescent="0.25">
      <c r="A62" s="1"/>
      <c r="B62" s="1"/>
      <c r="C62" s="1"/>
      <c r="D62" s="1"/>
      <c r="E62" s="1"/>
      <c r="F62" s="4"/>
      <c r="G62" s="4"/>
      <c r="H62" s="4"/>
      <c r="I62" s="4"/>
      <c r="J62" s="4"/>
      <c r="K62" s="4"/>
    </row>
    <row r="63" spans="1:11" x14ac:dyDescent="0.25">
      <c r="A63" s="1"/>
      <c r="B63" s="1"/>
      <c r="C63" s="1"/>
      <c r="D63" s="1"/>
      <c r="E63" s="1"/>
      <c r="F63" s="4"/>
      <c r="G63" s="4"/>
      <c r="H63" s="4"/>
      <c r="I63" s="4"/>
      <c r="J63" s="4"/>
      <c r="K63" s="4"/>
    </row>
    <row r="64" spans="1:11" x14ac:dyDescent="0.25">
      <c r="A64" s="1"/>
      <c r="B64" s="1"/>
      <c r="C64" s="1"/>
      <c r="D64" s="1"/>
      <c r="E64" s="1"/>
      <c r="F64" s="4"/>
      <c r="G64" s="4"/>
      <c r="H64" s="4"/>
      <c r="I64" s="4"/>
      <c r="J64" s="4"/>
      <c r="K64" s="4"/>
    </row>
    <row r="65" spans="1:11" x14ac:dyDescent="0.25">
      <c r="A65" s="1"/>
      <c r="B65" s="1"/>
      <c r="C65" s="1"/>
      <c r="D65" s="1"/>
      <c r="E65" s="1"/>
      <c r="F65" s="4"/>
      <c r="G65" s="4"/>
      <c r="H65" s="4"/>
      <c r="I65" s="4"/>
      <c r="J65" s="4"/>
      <c r="K65" s="4"/>
    </row>
    <row r="66" spans="1:11" x14ac:dyDescent="0.25">
      <c r="A66" s="1"/>
      <c r="B66" s="1"/>
      <c r="C66" s="1"/>
      <c r="D66" s="1"/>
      <c r="E66" s="1"/>
      <c r="F66" s="4"/>
      <c r="G66" s="4"/>
      <c r="H66" s="4"/>
      <c r="I66" s="4"/>
      <c r="J66" s="4"/>
      <c r="K66" s="4"/>
    </row>
    <row r="67" spans="1:11" x14ac:dyDescent="0.25">
      <c r="A67" s="1"/>
      <c r="B67" s="1"/>
      <c r="C67" s="1"/>
      <c r="D67" s="1"/>
      <c r="E67" s="1"/>
      <c r="F67" s="4"/>
      <c r="G67" s="4"/>
      <c r="H67" s="4"/>
      <c r="I67" s="4"/>
      <c r="J67" s="4"/>
      <c r="K67" s="4"/>
    </row>
    <row r="68" spans="1:1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15.75" x14ac:dyDescent="0.25">
      <c r="A70" s="3"/>
      <c r="B70" s="3"/>
      <c r="C70" s="3"/>
      <c r="D70" s="3"/>
      <c r="E70" s="3"/>
      <c r="F70" s="4"/>
      <c r="G70" s="4"/>
      <c r="H70" s="4"/>
      <c r="I70" s="4"/>
      <c r="J70" s="4"/>
      <c r="K70" s="4"/>
    </row>
    <row r="71" spans="1:11" ht="15.75" x14ac:dyDescent="0.25">
      <c r="A71" s="3"/>
      <c r="B71" s="3"/>
      <c r="C71" s="3"/>
      <c r="D71" s="3"/>
      <c r="E71" s="3"/>
      <c r="F71" s="4"/>
      <c r="G71" s="4"/>
      <c r="H71" s="4"/>
      <c r="I71" s="4"/>
      <c r="J71" s="4"/>
      <c r="K71" s="4"/>
    </row>
    <row r="72" spans="1:11" ht="15.75" x14ac:dyDescent="0.25">
      <c r="A72" s="3"/>
      <c r="B72" s="3"/>
      <c r="C72" s="3"/>
      <c r="D72" s="3"/>
      <c r="E72" s="3"/>
      <c r="F72" s="4"/>
      <c r="G72" s="3"/>
      <c r="H72" s="3"/>
      <c r="I72" s="3"/>
      <c r="J72" s="3"/>
      <c r="K72" s="3"/>
    </row>
    <row r="73" spans="1:11" ht="15.75" x14ac:dyDescent="0.25">
      <c r="A73" s="3"/>
      <c r="B73" s="3"/>
      <c r="C73" s="3"/>
      <c r="D73" s="3"/>
      <c r="E73" s="3"/>
      <c r="F73" s="4"/>
      <c r="G73" s="3"/>
      <c r="H73" s="3"/>
      <c r="I73" s="3"/>
      <c r="J73" s="3"/>
      <c r="K73" s="3"/>
    </row>
    <row r="74" spans="1:11" ht="15.75" x14ac:dyDescent="0.25">
      <c r="A74" s="3"/>
      <c r="B74" s="3"/>
      <c r="C74" s="3"/>
      <c r="D74" s="3"/>
      <c r="E74" s="3"/>
      <c r="F74" s="4"/>
      <c r="G74" s="3"/>
      <c r="H74" s="3"/>
      <c r="I74" s="3"/>
      <c r="J74" s="3"/>
      <c r="K74" s="3"/>
    </row>
    <row r="75" spans="1:11" ht="15.75" x14ac:dyDescent="0.25">
      <c r="A75" s="3"/>
      <c r="B75" s="3"/>
      <c r="C75" s="3"/>
      <c r="D75" s="3"/>
      <c r="E75" s="3"/>
      <c r="F75" s="4"/>
      <c r="G75" s="3"/>
      <c r="H75" s="3"/>
      <c r="I75" s="3"/>
      <c r="J75" s="3"/>
      <c r="K75" s="3"/>
    </row>
    <row r="76" spans="1:11" ht="15.75" x14ac:dyDescent="0.25">
      <c r="A76" s="3"/>
      <c r="B76" s="3"/>
      <c r="C76" s="3"/>
      <c r="D76" s="3"/>
      <c r="E76" s="3"/>
      <c r="F76" s="4"/>
      <c r="G76" s="3"/>
      <c r="H76" s="3"/>
      <c r="I76" s="3"/>
      <c r="J76" s="3"/>
      <c r="K76" s="3"/>
    </row>
    <row r="77" spans="1:11" ht="15.75" x14ac:dyDescent="0.25">
      <c r="A77" s="3"/>
      <c r="B77" s="3"/>
      <c r="C77" s="3"/>
      <c r="D77" s="3"/>
      <c r="E77" s="3"/>
      <c r="F77" s="4"/>
      <c r="G77" s="3"/>
      <c r="H77" s="3"/>
      <c r="I77" s="3"/>
      <c r="J77" s="3"/>
      <c r="K77" s="3"/>
    </row>
    <row r="78" spans="1:11" ht="15.75" x14ac:dyDescent="0.25">
      <c r="A78" s="3"/>
      <c r="B78" s="3"/>
      <c r="C78" s="3"/>
      <c r="D78" s="3"/>
      <c r="E78" s="3"/>
      <c r="F78" s="4"/>
      <c r="G78" s="3"/>
      <c r="H78" s="3"/>
      <c r="I78" s="3"/>
      <c r="J78" s="3"/>
      <c r="K78" s="3"/>
    </row>
    <row r="79" spans="1:11" ht="15.75" x14ac:dyDescent="0.25">
      <c r="A79" s="1"/>
      <c r="B79" s="1"/>
      <c r="C79" s="1"/>
      <c r="D79" s="1"/>
      <c r="E79" s="1"/>
      <c r="F79" s="4"/>
      <c r="G79" s="3"/>
      <c r="H79" s="3"/>
      <c r="I79" s="3"/>
      <c r="J79" s="3"/>
      <c r="K79" s="3"/>
    </row>
    <row r="80" spans="1:11" ht="15.75" x14ac:dyDescent="0.25">
      <c r="F80" s="4"/>
      <c r="G80" s="3"/>
      <c r="H80" s="3"/>
      <c r="I80" s="3"/>
      <c r="J80" s="3"/>
      <c r="K80" s="3"/>
    </row>
  </sheetData>
  <mergeCells count="1">
    <mergeCell ref="D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workbookViewId="0">
      <selection activeCell="C3" sqref="C3"/>
    </sheetView>
  </sheetViews>
  <sheetFormatPr defaultRowHeight="15" x14ac:dyDescent="0.25"/>
  <sheetData>
    <row r="1" spans="1:11" ht="15.75" thickBot="1" x14ac:dyDescent="0.3">
      <c r="A1" s="30"/>
      <c r="B1" s="30"/>
      <c r="C1" s="30"/>
      <c r="D1" s="104" t="s">
        <v>21</v>
      </c>
      <c r="E1" s="104"/>
      <c r="F1" s="104"/>
      <c r="G1" s="30"/>
      <c r="H1" s="30"/>
      <c r="I1" s="30"/>
      <c r="J1" s="30"/>
      <c r="K1" s="30"/>
    </row>
    <row r="2" spans="1:11" ht="79.5" thickBot="1" x14ac:dyDescent="0.3">
      <c r="A2" s="58" t="s">
        <v>1</v>
      </c>
      <c r="B2" s="59" t="s">
        <v>2</v>
      </c>
      <c r="C2" s="59" t="s">
        <v>3</v>
      </c>
      <c r="D2" s="59" t="s">
        <v>4</v>
      </c>
      <c r="E2" s="59" t="s">
        <v>5</v>
      </c>
      <c r="F2" s="5"/>
      <c r="G2" s="6"/>
      <c r="H2" s="28"/>
      <c r="I2" s="28"/>
      <c r="J2" s="28"/>
      <c r="K2" s="28"/>
    </row>
    <row r="3" spans="1:11" ht="15.75" x14ac:dyDescent="0.25">
      <c r="A3" s="86" t="s">
        <v>56</v>
      </c>
      <c r="B3" s="83"/>
      <c r="C3" s="84"/>
      <c r="D3" s="84"/>
      <c r="E3" s="85"/>
      <c r="F3" s="5"/>
      <c r="G3" s="6"/>
      <c r="H3" s="28"/>
      <c r="I3" s="28"/>
      <c r="J3" s="28"/>
      <c r="K3" s="28"/>
    </row>
    <row r="4" spans="1:11" x14ac:dyDescent="0.25">
      <c r="A4" s="62" t="s">
        <v>57</v>
      </c>
      <c r="B4" s="67"/>
      <c r="C4" s="68"/>
      <c r="D4" s="68"/>
      <c r="E4" s="69"/>
      <c r="F4" s="7"/>
      <c r="G4" s="81"/>
      <c r="H4" s="7"/>
      <c r="I4" s="7"/>
      <c r="J4" s="7"/>
      <c r="K4" s="7"/>
    </row>
    <row r="5" spans="1:11" x14ac:dyDescent="0.25">
      <c r="A5" s="62" t="s">
        <v>58</v>
      </c>
      <c r="B5" s="67"/>
      <c r="C5" s="68"/>
      <c r="D5" s="68"/>
      <c r="E5" s="69"/>
      <c r="F5" s="7"/>
      <c r="G5" s="81"/>
      <c r="H5" s="7"/>
      <c r="I5" s="7"/>
      <c r="J5" s="7"/>
      <c r="K5" s="7"/>
    </row>
    <row r="6" spans="1:11" x14ac:dyDescent="0.25">
      <c r="A6" s="62" t="s">
        <v>42</v>
      </c>
      <c r="B6" s="67"/>
      <c r="C6" s="68"/>
      <c r="D6" s="68"/>
      <c r="E6" s="69"/>
      <c r="F6" s="7"/>
      <c r="G6" s="81"/>
      <c r="H6" s="7"/>
      <c r="I6" s="7"/>
      <c r="J6" s="7"/>
      <c r="K6" s="7"/>
    </row>
    <row r="7" spans="1:11" x14ac:dyDescent="0.25">
      <c r="A7" s="62" t="s">
        <v>6</v>
      </c>
      <c r="B7" s="67"/>
      <c r="C7" s="68"/>
      <c r="D7" s="68"/>
      <c r="E7" s="69"/>
      <c r="F7" s="7"/>
      <c r="G7" s="81"/>
      <c r="H7" s="7"/>
      <c r="I7" s="7"/>
      <c r="J7" s="7"/>
      <c r="K7" s="7"/>
    </row>
    <row r="8" spans="1:11" ht="15.75" x14ac:dyDescent="0.25">
      <c r="A8" s="62" t="s">
        <v>59</v>
      </c>
      <c r="B8" s="67"/>
      <c r="C8" s="68"/>
      <c r="D8" s="68"/>
      <c r="E8" s="69"/>
      <c r="F8" s="6"/>
      <c r="G8" s="82"/>
      <c r="H8" s="7"/>
      <c r="I8" s="7"/>
      <c r="J8" s="7"/>
      <c r="K8" s="7"/>
    </row>
    <row r="9" spans="1:11" x14ac:dyDescent="0.25">
      <c r="A9" s="62" t="s">
        <v>60</v>
      </c>
      <c r="B9" s="67"/>
      <c r="C9" s="68"/>
      <c r="D9" s="68"/>
      <c r="E9" s="69"/>
      <c r="F9" s="7"/>
      <c r="G9" s="81"/>
      <c r="H9" s="7"/>
      <c r="I9" s="7"/>
      <c r="J9" s="7"/>
      <c r="K9" s="7"/>
    </row>
    <row r="10" spans="1:11" x14ac:dyDescent="0.25">
      <c r="A10" s="62" t="s">
        <v>61</v>
      </c>
      <c r="B10" s="67"/>
      <c r="C10" s="68"/>
      <c r="D10" s="68"/>
      <c r="E10" s="69"/>
      <c r="F10" s="7"/>
      <c r="G10" s="81"/>
      <c r="H10" s="7"/>
      <c r="I10" s="7"/>
      <c r="J10" s="7"/>
      <c r="K10" s="7"/>
    </row>
    <row r="11" spans="1:11" x14ac:dyDescent="0.25">
      <c r="A11" s="62" t="s">
        <v>62</v>
      </c>
      <c r="B11" s="67"/>
      <c r="C11" s="68"/>
      <c r="D11" s="68"/>
      <c r="E11" s="69"/>
      <c r="F11" s="7"/>
      <c r="G11" s="81"/>
      <c r="H11" s="7"/>
      <c r="I11" s="7"/>
      <c r="J11" s="7"/>
      <c r="K11" s="7"/>
    </row>
    <row r="12" spans="1:11" x14ac:dyDescent="0.25">
      <c r="A12" s="62" t="s">
        <v>63</v>
      </c>
      <c r="B12" s="67"/>
      <c r="C12" s="68"/>
      <c r="D12" s="68"/>
      <c r="E12" s="69"/>
      <c r="F12" s="7"/>
      <c r="G12" s="29"/>
      <c r="H12" s="7"/>
      <c r="I12" s="7"/>
      <c r="J12" s="7"/>
      <c r="K12" s="7"/>
    </row>
    <row r="13" spans="1:11" x14ac:dyDescent="0.25">
      <c r="A13" s="62" t="s">
        <v>64</v>
      </c>
      <c r="B13" s="67"/>
      <c r="C13" s="68"/>
      <c r="D13" s="68"/>
      <c r="E13" s="69"/>
      <c r="F13" s="7"/>
      <c r="G13" s="81"/>
      <c r="H13" s="7"/>
      <c r="I13" s="7"/>
      <c r="J13" s="7"/>
      <c r="K13" s="7"/>
    </row>
    <row r="14" spans="1:11" x14ac:dyDescent="0.25">
      <c r="A14" s="62" t="s">
        <v>65</v>
      </c>
      <c r="B14" s="67"/>
      <c r="C14" s="68"/>
      <c r="D14" s="68"/>
      <c r="E14" s="69"/>
      <c r="F14" s="7"/>
      <c r="G14" s="81"/>
      <c r="H14" s="7"/>
      <c r="I14" s="7"/>
      <c r="J14" s="7"/>
      <c r="K14" s="7"/>
    </row>
    <row r="15" spans="1:11" x14ac:dyDescent="0.25">
      <c r="A15" s="62" t="s">
        <v>66</v>
      </c>
      <c r="B15" s="67"/>
      <c r="C15" s="68"/>
      <c r="D15" s="68"/>
      <c r="E15" s="69"/>
      <c r="F15" s="7"/>
      <c r="G15" s="81"/>
      <c r="H15" s="7"/>
      <c r="I15" s="7"/>
      <c r="J15" s="7"/>
      <c r="K15" s="7"/>
    </row>
    <row r="16" spans="1:11" x14ac:dyDescent="0.25">
      <c r="A16" s="62" t="s">
        <v>67</v>
      </c>
      <c r="B16" s="67"/>
      <c r="C16" s="68"/>
      <c r="D16" s="68"/>
      <c r="E16" s="69"/>
      <c r="F16" s="7"/>
      <c r="G16" s="81"/>
      <c r="H16" s="7"/>
      <c r="I16" s="7"/>
      <c r="J16" s="7"/>
      <c r="K16" s="7"/>
    </row>
    <row r="17" spans="1:11" x14ac:dyDescent="0.25">
      <c r="A17" s="62" t="s">
        <v>47</v>
      </c>
      <c r="B17" s="67"/>
      <c r="C17" s="68"/>
      <c r="D17" s="68"/>
      <c r="E17" s="69"/>
      <c r="F17" s="7"/>
      <c r="G17" s="81"/>
      <c r="H17" s="7"/>
      <c r="I17" s="7"/>
      <c r="J17" s="7"/>
      <c r="K17" s="7"/>
    </row>
    <row r="18" spans="1:11" x14ac:dyDescent="0.25">
      <c r="A18" s="62" t="s">
        <v>19</v>
      </c>
      <c r="B18" s="67"/>
      <c r="C18" s="68"/>
      <c r="D18" s="68"/>
      <c r="E18" s="69"/>
      <c r="F18" s="7"/>
      <c r="G18" s="81"/>
      <c r="H18" s="7"/>
      <c r="I18" s="7"/>
      <c r="J18" s="7"/>
      <c r="K18" s="7"/>
    </row>
    <row r="19" spans="1:11" x14ac:dyDescent="0.25">
      <c r="A19" s="62" t="s">
        <v>7</v>
      </c>
      <c r="B19" s="67"/>
      <c r="C19" s="68"/>
      <c r="D19" s="68"/>
      <c r="E19" s="69"/>
      <c r="F19" s="7"/>
      <c r="G19" s="81"/>
      <c r="H19" s="7"/>
      <c r="I19" s="7"/>
      <c r="J19" s="7"/>
      <c r="K19" s="7"/>
    </row>
    <row r="20" spans="1:11" x14ac:dyDescent="0.25">
      <c r="A20" s="62" t="s">
        <v>68</v>
      </c>
      <c r="B20" s="67"/>
      <c r="C20" s="68"/>
      <c r="D20" s="68"/>
      <c r="E20" s="69"/>
      <c r="F20" s="7"/>
      <c r="G20" s="81"/>
      <c r="H20" s="7"/>
      <c r="I20" s="7"/>
      <c r="J20" s="7"/>
      <c r="K20" s="7"/>
    </row>
    <row r="21" spans="1:11" x14ac:dyDescent="0.25">
      <c r="A21" s="62" t="s">
        <v>31</v>
      </c>
      <c r="B21" s="67"/>
      <c r="C21" s="68"/>
      <c r="D21" s="68"/>
      <c r="E21" s="69"/>
      <c r="F21" s="7"/>
      <c r="G21" s="81"/>
      <c r="H21" s="7"/>
      <c r="I21" s="7"/>
      <c r="J21" s="7"/>
      <c r="K21" s="7"/>
    </row>
    <row r="22" spans="1:11" x14ac:dyDescent="0.25">
      <c r="A22" s="62" t="s">
        <v>69</v>
      </c>
      <c r="B22" s="67"/>
      <c r="C22" s="68"/>
      <c r="D22" s="68"/>
      <c r="E22" s="69"/>
      <c r="F22" s="7"/>
      <c r="G22" s="81"/>
      <c r="H22" s="7"/>
      <c r="I22" s="7"/>
      <c r="J22" s="7"/>
      <c r="K22" s="7"/>
    </row>
    <row r="23" spans="1:11" x14ac:dyDescent="0.25">
      <c r="A23" s="62" t="s">
        <v>70</v>
      </c>
      <c r="B23" s="67"/>
      <c r="C23" s="68"/>
      <c r="D23" s="68"/>
      <c r="E23" s="69"/>
      <c r="F23" s="7"/>
      <c r="G23" s="81"/>
      <c r="H23" s="7"/>
      <c r="I23" s="7"/>
      <c r="J23" s="7"/>
      <c r="K23" s="7"/>
    </row>
    <row r="24" spans="1:11" x14ac:dyDescent="0.25">
      <c r="A24" s="62" t="s">
        <v>71</v>
      </c>
      <c r="B24" s="67"/>
      <c r="C24" s="68"/>
      <c r="D24" s="68"/>
      <c r="E24" s="69"/>
      <c r="F24" s="7"/>
      <c r="G24" s="81"/>
      <c r="H24" s="7"/>
      <c r="I24" s="7"/>
      <c r="J24" s="7"/>
      <c r="K24" s="7"/>
    </row>
    <row r="25" spans="1:11" x14ac:dyDescent="0.25">
      <c r="A25" s="62" t="s">
        <v>72</v>
      </c>
      <c r="B25" s="67"/>
      <c r="C25" s="68"/>
      <c r="D25" s="68"/>
      <c r="E25" s="69"/>
      <c r="F25" s="7"/>
      <c r="G25" s="81"/>
      <c r="H25" s="7"/>
      <c r="I25" s="7"/>
      <c r="J25" s="7"/>
      <c r="K25" s="7"/>
    </row>
    <row r="26" spans="1:11" x14ac:dyDescent="0.25">
      <c r="A26" s="62" t="s">
        <v>73</v>
      </c>
      <c r="B26" s="67"/>
      <c r="C26" s="68"/>
      <c r="D26" s="68"/>
      <c r="E26" s="69"/>
      <c r="F26" s="7"/>
      <c r="G26" s="81"/>
      <c r="H26" s="7"/>
      <c r="I26" s="7"/>
      <c r="J26" s="7"/>
      <c r="K26" s="7"/>
    </row>
    <row r="27" spans="1:11" x14ac:dyDescent="0.25">
      <c r="A27" s="62" t="s">
        <v>74</v>
      </c>
      <c r="B27" s="67"/>
      <c r="C27" s="68"/>
      <c r="D27" s="68"/>
      <c r="E27" s="69"/>
      <c r="F27" s="7"/>
      <c r="G27" s="81"/>
      <c r="H27" s="7"/>
      <c r="I27" s="7"/>
      <c r="J27" s="7"/>
      <c r="K27" s="7"/>
    </row>
    <row r="28" spans="1:11" x14ac:dyDescent="0.25">
      <c r="A28" s="62" t="s">
        <v>50</v>
      </c>
      <c r="B28" s="67"/>
      <c r="C28" s="68"/>
      <c r="D28" s="68"/>
      <c r="E28" s="69"/>
      <c r="F28" s="7"/>
      <c r="G28" s="81"/>
      <c r="H28" s="7"/>
      <c r="I28" s="7"/>
      <c r="J28" s="7"/>
      <c r="K28" s="7"/>
    </row>
    <row r="29" spans="1:11" x14ac:dyDescent="0.25">
      <c r="A29" s="62" t="s">
        <v>51</v>
      </c>
      <c r="B29" s="67"/>
      <c r="C29" s="68"/>
      <c r="D29" s="68"/>
      <c r="E29" s="69"/>
      <c r="F29" s="7"/>
      <c r="G29" s="81"/>
      <c r="H29" s="7"/>
      <c r="I29" s="7"/>
      <c r="J29" s="7"/>
      <c r="K29" s="7"/>
    </row>
    <row r="30" spans="1:11" x14ac:dyDescent="0.25">
      <c r="A30" s="62" t="s">
        <v>75</v>
      </c>
      <c r="B30" s="67"/>
      <c r="C30" s="68"/>
      <c r="D30" s="68"/>
      <c r="E30" s="69"/>
      <c r="F30" s="7"/>
      <c r="G30" s="81"/>
      <c r="H30" s="7"/>
      <c r="I30" s="7"/>
      <c r="J30" s="7"/>
      <c r="K30" s="7"/>
    </row>
    <row r="31" spans="1:11" x14ac:dyDescent="0.25">
      <c r="A31" s="62" t="s">
        <v>76</v>
      </c>
      <c r="B31" s="67"/>
      <c r="C31" s="68"/>
      <c r="D31" s="68"/>
      <c r="E31" s="69"/>
      <c r="F31" s="7"/>
      <c r="G31" s="81"/>
      <c r="H31" s="7"/>
      <c r="I31" s="7"/>
      <c r="J31" s="7"/>
      <c r="K31" s="7"/>
    </row>
    <row r="32" spans="1:11" x14ac:dyDescent="0.25">
      <c r="A32" s="62" t="s">
        <v>77</v>
      </c>
      <c r="B32" s="67"/>
      <c r="C32" s="68"/>
      <c r="D32" s="68"/>
      <c r="E32" s="69"/>
      <c r="F32" s="7"/>
      <c r="G32" s="81"/>
      <c r="H32" s="7"/>
      <c r="I32" s="7"/>
      <c r="J32" s="7"/>
      <c r="K32" s="7"/>
    </row>
    <row r="33" spans="1:11" x14ac:dyDescent="0.25">
      <c r="A33" s="62" t="s">
        <v>78</v>
      </c>
      <c r="B33" s="67"/>
      <c r="C33" s="68"/>
      <c r="D33" s="68"/>
      <c r="E33" s="69"/>
      <c r="F33" s="7"/>
      <c r="G33" s="81"/>
      <c r="H33" s="7"/>
      <c r="I33" s="7"/>
      <c r="J33" s="7"/>
      <c r="K33" s="7"/>
    </row>
    <row r="34" spans="1:11" x14ac:dyDescent="0.25">
      <c r="A34" s="62" t="s">
        <v>12</v>
      </c>
      <c r="B34" s="67"/>
      <c r="C34" s="68"/>
      <c r="D34" s="68"/>
      <c r="E34" s="69"/>
      <c r="F34" s="7"/>
      <c r="G34" s="81"/>
      <c r="H34" s="7"/>
      <c r="I34" s="7"/>
      <c r="J34" s="7"/>
      <c r="K34" s="7"/>
    </row>
    <row r="35" spans="1:11" x14ac:dyDescent="0.25">
      <c r="A35" s="62" t="s">
        <v>13</v>
      </c>
      <c r="B35" s="67"/>
      <c r="C35" s="68"/>
      <c r="D35" s="68"/>
      <c r="E35" s="69"/>
      <c r="F35" s="7"/>
      <c r="G35" s="81"/>
      <c r="H35" s="7"/>
      <c r="I35" s="7"/>
      <c r="J35" s="7"/>
      <c r="K35" s="7"/>
    </row>
    <row r="36" spans="1:11" x14ac:dyDescent="0.25">
      <c r="A36" s="62" t="s">
        <v>14</v>
      </c>
      <c r="B36" s="67"/>
      <c r="C36" s="68"/>
      <c r="D36" s="68"/>
      <c r="E36" s="69"/>
      <c r="F36" s="7"/>
      <c r="G36" s="81"/>
      <c r="H36" s="7"/>
      <c r="I36" s="7"/>
      <c r="J36" s="7"/>
      <c r="K36" s="7"/>
    </row>
    <row r="37" spans="1:11" x14ac:dyDescent="0.25">
      <c r="A37" s="62" t="s">
        <v>15</v>
      </c>
      <c r="B37" s="67"/>
      <c r="C37" s="68"/>
      <c r="D37" s="68"/>
      <c r="E37" s="69"/>
      <c r="F37" s="7"/>
      <c r="G37" s="81"/>
      <c r="H37" s="7"/>
      <c r="I37" s="7"/>
      <c r="J37" s="7"/>
      <c r="K37" s="7"/>
    </row>
    <row r="38" spans="1:11" x14ac:dyDescent="0.25">
      <c r="A38" s="62" t="s">
        <v>16</v>
      </c>
      <c r="B38" s="67"/>
      <c r="C38" s="68"/>
      <c r="D38" s="68"/>
      <c r="E38" s="69"/>
      <c r="F38" s="7"/>
      <c r="G38" s="81"/>
      <c r="H38" s="7"/>
      <c r="I38" s="7"/>
      <c r="J38" s="7"/>
      <c r="K38" s="7"/>
    </row>
    <row r="39" spans="1:11" ht="15.75" thickBot="1" x14ac:dyDescent="0.3">
      <c r="A39" s="63" t="s">
        <v>17</v>
      </c>
      <c r="B39" s="70"/>
      <c r="C39" s="71"/>
      <c r="D39" s="71"/>
      <c r="E39" s="72"/>
      <c r="F39" s="7"/>
      <c r="G39" s="81"/>
      <c r="H39" s="7"/>
      <c r="I39" s="7"/>
      <c r="J39" s="7"/>
      <c r="K39" s="7"/>
    </row>
    <row r="40" spans="1:11" x14ac:dyDescent="0.25">
      <c r="A40" s="81"/>
      <c r="B40" s="7"/>
      <c r="C40" s="7"/>
      <c r="D40" s="7"/>
      <c r="E40" s="7"/>
      <c r="F40" s="7"/>
      <c r="G40" s="81"/>
      <c r="H40" s="7"/>
      <c r="I40" s="7"/>
      <c r="J40" s="7"/>
      <c r="K40" s="7"/>
    </row>
    <row r="41" spans="1:11" x14ac:dyDescent="0.25">
      <c r="A41" s="82"/>
      <c r="B41" s="7"/>
      <c r="C41" s="7"/>
      <c r="D41" s="7"/>
      <c r="E41" s="7"/>
      <c r="F41" s="7"/>
      <c r="G41" s="81"/>
      <c r="H41" s="7"/>
      <c r="I41" s="7"/>
      <c r="J41" s="7"/>
      <c r="K41" s="7"/>
    </row>
    <row r="42" spans="1:11" x14ac:dyDescent="0.25">
      <c r="A42" s="81"/>
      <c r="B42" s="7"/>
      <c r="C42" s="7"/>
      <c r="D42" s="7"/>
      <c r="E42" s="7"/>
      <c r="F42" s="7"/>
      <c r="G42" s="81"/>
      <c r="H42" s="7"/>
      <c r="I42" s="7"/>
      <c r="J42" s="7"/>
      <c r="K42" s="7"/>
    </row>
    <row r="43" spans="1:11" x14ac:dyDescent="0.25">
      <c r="A43" s="81"/>
      <c r="B43" s="7"/>
      <c r="C43" s="7"/>
      <c r="D43" s="7"/>
      <c r="E43" s="7"/>
      <c r="F43" s="7"/>
      <c r="G43" s="81"/>
      <c r="H43" s="7"/>
      <c r="I43" s="7"/>
      <c r="J43" s="7"/>
      <c r="K43" s="7"/>
    </row>
    <row r="44" spans="1:11" x14ac:dyDescent="0.25">
      <c r="A44" s="81"/>
      <c r="B44" s="7"/>
      <c r="C44" s="7"/>
      <c r="D44" s="7"/>
      <c r="E44" s="7"/>
      <c r="F44" s="7"/>
      <c r="G44" s="81"/>
      <c r="H44" s="7"/>
      <c r="I44" s="7"/>
      <c r="J44" s="7"/>
      <c r="K44" s="7"/>
    </row>
    <row r="45" spans="1:11" x14ac:dyDescent="0.25">
      <c r="A45" s="81"/>
      <c r="B45" s="7"/>
      <c r="C45" s="7"/>
      <c r="D45" s="7"/>
      <c r="E45" s="7"/>
      <c r="F45" s="7"/>
      <c r="G45" s="38"/>
      <c r="H45" s="7"/>
      <c r="I45" s="7"/>
      <c r="J45" s="7"/>
      <c r="K45" s="7"/>
    </row>
    <row r="46" spans="1:11" x14ac:dyDescent="0.25">
      <c r="A46" s="81"/>
      <c r="B46" s="7"/>
      <c r="C46" s="7"/>
      <c r="D46" s="7"/>
      <c r="E46" s="7"/>
      <c r="F46" s="7"/>
      <c r="G46" s="7"/>
      <c r="H46" s="7"/>
      <c r="I46" s="7"/>
      <c r="J46" s="7"/>
      <c r="K46" s="7"/>
    </row>
    <row r="47" spans="1:11" x14ac:dyDescent="0.25">
      <c r="A47" s="81"/>
      <c r="B47" s="7"/>
      <c r="C47" s="7"/>
      <c r="D47" s="7"/>
      <c r="E47" s="7"/>
      <c r="F47" s="7"/>
      <c r="G47" s="7"/>
      <c r="H47" s="7"/>
      <c r="I47" s="7"/>
      <c r="J47" s="7"/>
      <c r="K47" s="7"/>
    </row>
    <row r="48" spans="1:11" x14ac:dyDescent="0.25">
      <c r="A48" s="81"/>
      <c r="B48" s="7"/>
      <c r="C48" s="7"/>
      <c r="D48" s="7"/>
      <c r="E48" s="7"/>
      <c r="F48" s="7"/>
      <c r="G48" s="7"/>
      <c r="H48" s="7"/>
      <c r="I48" s="7"/>
      <c r="J48" s="7"/>
      <c r="K48" s="7"/>
    </row>
    <row r="49" spans="1:11" x14ac:dyDescent="0.25">
      <c r="A49" s="81"/>
      <c r="B49" s="7"/>
      <c r="C49" s="7"/>
      <c r="D49" s="7"/>
      <c r="E49" s="7"/>
      <c r="F49" s="7"/>
      <c r="G49" s="7"/>
      <c r="H49" s="7"/>
      <c r="I49" s="7"/>
      <c r="J49" s="7"/>
      <c r="K49" s="7"/>
    </row>
    <row r="50" spans="1:11" x14ac:dyDescent="0.25">
      <c r="A50" s="81"/>
      <c r="B50" s="7"/>
      <c r="C50" s="7"/>
      <c r="D50" s="7"/>
      <c r="E50" s="7"/>
      <c r="F50" s="7"/>
      <c r="G50" s="7"/>
      <c r="H50" s="7"/>
      <c r="I50" s="7"/>
      <c r="J50" s="7"/>
      <c r="K50" s="7"/>
    </row>
    <row r="51" spans="1:11" x14ac:dyDescent="0.25">
      <c r="A51" s="81"/>
      <c r="B51" s="7"/>
      <c r="C51" s="7"/>
      <c r="D51" s="7"/>
      <c r="E51" s="7"/>
      <c r="F51" s="7"/>
      <c r="G51" s="7"/>
      <c r="H51" s="7"/>
      <c r="I51" s="7"/>
      <c r="J51" s="7"/>
      <c r="K51" s="7"/>
    </row>
    <row r="52" spans="1:11" x14ac:dyDescent="0.25">
      <c r="A52" s="81"/>
      <c r="B52" s="7"/>
      <c r="C52" s="7"/>
      <c r="D52" s="7"/>
      <c r="E52" s="7"/>
      <c r="F52" s="7"/>
      <c r="G52" s="7"/>
      <c r="H52" s="7"/>
      <c r="I52" s="7"/>
      <c r="J52" s="7"/>
      <c r="K52" s="7"/>
    </row>
    <row r="53" spans="1:11" x14ac:dyDescent="0.25">
      <c r="A53" s="29"/>
      <c r="B53" s="7"/>
      <c r="C53" s="7"/>
      <c r="D53" s="7"/>
      <c r="E53" s="7"/>
      <c r="F53" s="7"/>
      <c r="G53" s="7"/>
      <c r="H53" s="7"/>
      <c r="I53" s="7"/>
      <c r="J53" s="7"/>
      <c r="K53" s="7"/>
    </row>
    <row r="54" spans="1:11" x14ac:dyDescent="0.25">
      <c r="A54" s="30"/>
      <c r="B54" s="30"/>
      <c r="C54" s="30"/>
      <c r="D54" s="30"/>
      <c r="E54" s="30"/>
      <c r="F54" s="7"/>
      <c r="G54" s="7"/>
      <c r="H54" s="7"/>
      <c r="I54" s="7"/>
      <c r="J54" s="7"/>
      <c r="K54" s="7"/>
    </row>
    <row r="55" spans="1:11" x14ac:dyDescent="0.25">
      <c r="A55" s="30"/>
      <c r="B55" s="30"/>
      <c r="C55" s="30"/>
      <c r="D55" s="30"/>
      <c r="E55" s="30"/>
      <c r="F55" s="7"/>
      <c r="G55" s="7"/>
      <c r="H55" s="7"/>
      <c r="I55" s="7"/>
      <c r="J55" s="7"/>
      <c r="K55" s="7"/>
    </row>
    <row r="56" spans="1:11" x14ac:dyDescent="0.25">
      <c r="A56" s="30"/>
      <c r="B56" s="30"/>
      <c r="C56" s="30"/>
      <c r="D56" s="30"/>
      <c r="E56" s="30"/>
      <c r="F56" s="7"/>
      <c r="G56" s="7"/>
      <c r="H56" s="7"/>
      <c r="I56" s="7"/>
      <c r="J56" s="7"/>
      <c r="K56" s="7"/>
    </row>
    <row r="57" spans="1:11" x14ac:dyDescent="0.25">
      <c r="A57" s="30"/>
      <c r="B57" s="30"/>
      <c r="C57" s="30"/>
      <c r="D57" s="30"/>
      <c r="E57" s="30"/>
      <c r="F57" s="7"/>
      <c r="G57" s="7"/>
      <c r="H57" s="7"/>
      <c r="I57" s="7"/>
      <c r="J57" s="7"/>
      <c r="K57" s="7"/>
    </row>
    <row r="58" spans="1:11" x14ac:dyDescent="0.25">
      <c r="A58" s="30"/>
      <c r="B58" s="30"/>
      <c r="C58" s="30"/>
      <c r="D58" s="30"/>
      <c r="E58" s="30"/>
      <c r="F58" s="7"/>
      <c r="G58" s="7"/>
      <c r="H58" s="7"/>
      <c r="I58" s="7"/>
      <c r="J58" s="7"/>
      <c r="K58" s="7"/>
    </row>
    <row r="59" spans="1:11" x14ac:dyDescent="0.25">
      <c r="A59" s="30"/>
      <c r="B59" s="30"/>
      <c r="C59" s="30"/>
      <c r="D59" s="30"/>
      <c r="E59" s="30"/>
      <c r="F59" s="7"/>
      <c r="G59" s="7"/>
      <c r="H59" s="7"/>
      <c r="I59" s="7"/>
      <c r="J59" s="7"/>
      <c r="K59" s="7"/>
    </row>
    <row r="60" spans="1:11" x14ac:dyDescent="0.25">
      <c r="A60" s="30"/>
      <c r="B60" s="30"/>
      <c r="C60" s="30"/>
      <c r="D60" s="30"/>
      <c r="E60" s="30"/>
      <c r="F60" s="7"/>
      <c r="G60" s="7"/>
      <c r="H60" s="7"/>
      <c r="I60" s="7"/>
      <c r="J60" s="7"/>
      <c r="K60" s="7"/>
    </row>
    <row r="61" spans="1:11" x14ac:dyDescent="0.25">
      <c r="A61" s="30"/>
      <c r="B61" s="30"/>
      <c r="C61" s="30"/>
      <c r="D61" s="30"/>
      <c r="E61" s="30"/>
      <c r="F61" s="7"/>
      <c r="G61" s="7"/>
      <c r="H61" s="7"/>
      <c r="I61" s="7"/>
      <c r="J61" s="7"/>
      <c r="K61" s="7"/>
    </row>
    <row r="62" spans="1:11" x14ac:dyDescent="0.25">
      <c r="A62" s="30"/>
      <c r="B62" s="30"/>
      <c r="C62" s="30"/>
      <c r="D62" s="30"/>
      <c r="E62" s="30"/>
      <c r="F62" s="7"/>
      <c r="G62" s="7"/>
      <c r="H62" s="7"/>
      <c r="I62" s="7"/>
      <c r="J62" s="7"/>
      <c r="K62" s="7"/>
    </row>
    <row r="63" spans="1:11" x14ac:dyDescent="0.25">
      <c r="A63" s="30"/>
      <c r="B63" s="30"/>
      <c r="C63" s="30"/>
      <c r="D63" s="30"/>
      <c r="E63" s="30"/>
      <c r="F63" s="7"/>
      <c r="G63" s="7"/>
      <c r="H63" s="7"/>
      <c r="I63" s="7"/>
      <c r="J63" s="7"/>
      <c r="K63" s="7"/>
    </row>
    <row r="64" spans="1:11" x14ac:dyDescent="0.25">
      <c r="A64" s="30"/>
      <c r="B64" s="30"/>
      <c r="C64" s="30"/>
      <c r="D64" s="30"/>
      <c r="E64" s="30"/>
      <c r="F64" s="7"/>
      <c r="G64" s="7"/>
      <c r="H64" s="7"/>
      <c r="I64" s="7"/>
      <c r="J64" s="7"/>
      <c r="K64" s="7"/>
    </row>
    <row r="65" spans="1:11" x14ac:dyDescent="0.25">
      <c r="A65" s="30"/>
      <c r="B65" s="30"/>
      <c r="C65" s="30"/>
      <c r="D65" s="30"/>
      <c r="E65" s="30"/>
      <c r="F65" s="7"/>
      <c r="G65" s="7"/>
      <c r="H65" s="7"/>
      <c r="I65" s="7"/>
      <c r="J65" s="7"/>
      <c r="K65" s="7"/>
    </row>
    <row r="66" spans="1:11" x14ac:dyDescent="0.25">
      <c r="A66" s="30"/>
      <c r="B66" s="30"/>
      <c r="C66" s="30"/>
      <c r="D66" s="30"/>
      <c r="E66" s="30"/>
      <c r="F66" s="7"/>
      <c r="G66" s="7"/>
      <c r="H66" s="7"/>
      <c r="I66" s="7"/>
      <c r="J66" s="7"/>
      <c r="K66" s="7"/>
    </row>
    <row r="67" spans="1:11" x14ac:dyDescent="0.25">
      <c r="A67" s="30"/>
      <c r="B67" s="30"/>
      <c r="C67" s="30"/>
      <c r="D67" s="30"/>
      <c r="E67" s="30"/>
      <c r="F67" s="7"/>
      <c r="G67" s="7"/>
      <c r="H67" s="7"/>
      <c r="I67" s="7"/>
      <c r="J67" s="7"/>
      <c r="K67" s="7"/>
    </row>
    <row r="68" spans="1:1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</row>
    <row r="69" spans="1:1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</row>
    <row r="70" spans="1:11" ht="15.75" x14ac:dyDescent="0.25">
      <c r="A70" s="6"/>
      <c r="B70" s="6"/>
      <c r="C70" s="6"/>
      <c r="D70" s="6"/>
      <c r="E70" s="6"/>
      <c r="F70" s="7"/>
      <c r="G70" s="7"/>
      <c r="H70" s="7"/>
      <c r="I70" s="7"/>
      <c r="J70" s="7"/>
      <c r="K70" s="7"/>
    </row>
    <row r="71" spans="1:11" ht="15.75" x14ac:dyDescent="0.25">
      <c r="A71" s="6"/>
      <c r="B71" s="6"/>
      <c r="C71" s="6"/>
      <c r="D71" s="6"/>
      <c r="E71" s="6"/>
      <c r="F71" s="7"/>
      <c r="G71" s="7"/>
      <c r="H71" s="7"/>
      <c r="I71" s="7"/>
      <c r="J71" s="7"/>
      <c r="K71" s="7"/>
    </row>
    <row r="72" spans="1:11" ht="15.75" x14ac:dyDescent="0.25">
      <c r="A72" s="6"/>
      <c r="B72" s="6"/>
      <c r="C72" s="6"/>
      <c r="D72" s="6"/>
      <c r="E72" s="6"/>
      <c r="F72" s="7"/>
      <c r="G72" s="6"/>
      <c r="H72" s="6"/>
      <c r="I72" s="6"/>
      <c r="J72" s="6"/>
      <c r="K72" s="6"/>
    </row>
    <row r="73" spans="1:11" ht="15.75" x14ac:dyDescent="0.25">
      <c r="A73" s="6"/>
      <c r="B73" s="6"/>
      <c r="C73" s="6"/>
      <c r="D73" s="6"/>
      <c r="E73" s="6"/>
      <c r="F73" s="7"/>
      <c r="G73" s="6"/>
      <c r="H73" s="6"/>
      <c r="I73" s="6"/>
      <c r="J73" s="6"/>
      <c r="K73" s="6"/>
    </row>
    <row r="74" spans="1:11" ht="15.75" x14ac:dyDescent="0.25">
      <c r="A74" s="6"/>
      <c r="B74" s="6"/>
      <c r="C74" s="6"/>
      <c r="D74" s="6"/>
      <c r="E74" s="6"/>
      <c r="F74" s="7"/>
      <c r="G74" s="6"/>
      <c r="H74" s="6"/>
      <c r="I74" s="6"/>
      <c r="J74" s="6"/>
      <c r="K74" s="6"/>
    </row>
    <row r="75" spans="1:11" ht="15.75" x14ac:dyDescent="0.25">
      <c r="A75" s="6"/>
      <c r="B75" s="6"/>
      <c r="C75" s="6"/>
      <c r="D75" s="6"/>
      <c r="E75" s="6"/>
      <c r="F75" s="7"/>
      <c r="G75" s="6"/>
      <c r="H75" s="6"/>
      <c r="I75" s="6"/>
      <c r="J75" s="6"/>
      <c r="K75" s="6"/>
    </row>
    <row r="76" spans="1:11" ht="15.75" x14ac:dyDescent="0.25">
      <c r="A76" s="6"/>
      <c r="B76" s="6"/>
      <c r="C76" s="6"/>
      <c r="D76" s="6"/>
      <c r="E76" s="6"/>
      <c r="F76" s="7"/>
      <c r="G76" s="6"/>
      <c r="H76" s="6"/>
      <c r="I76" s="6"/>
      <c r="J76" s="6"/>
      <c r="K76" s="6"/>
    </row>
    <row r="77" spans="1:11" ht="15.75" x14ac:dyDescent="0.25">
      <c r="A77" s="6"/>
      <c r="B77" s="6"/>
      <c r="C77" s="6"/>
      <c r="D77" s="6"/>
      <c r="E77" s="6"/>
      <c r="F77" s="7"/>
      <c r="G77" s="6"/>
      <c r="H77" s="6"/>
      <c r="I77" s="6"/>
      <c r="J77" s="6"/>
      <c r="K77" s="6"/>
    </row>
    <row r="78" spans="1:11" ht="15.75" x14ac:dyDescent="0.25">
      <c r="A78" s="6"/>
      <c r="B78" s="6"/>
      <c r="C78" s="6"/>
      <c r="D78" s="6"/>
      <c r="E78" s="6"/>
      <c r="F78" s="7"/>
      <c r="G78" s="6"/>
      <c r="H78" s="6"/>
      <c r="I78" s="6"/>
      <c r="J78" s="6"/>
      <c r="K78" s="6"/>
    </row>
    <row r="79" spans="1:11" ht="15.75" x14ac:dyDescent="0.25">
      <c r="A79" s="30"/>
      <c r="B79" s="30"/>
      <c r="C79" s="30"/>
      <c r="D79" s="30"/>
      <c r="E79" s="30"/>
      <c r="F79" s="7"/>
      <c r="G79" s="6"/>
      <c r="H79" s="6"/>
      <c r="I79" s="6"/>
      <c r="J79" s="6"/>
      <c r="K79" s="6"/>
    </row>
    <row r="80" spans="1:11" ht="15.75" x14ac:dyDescent="0.25">
      <c r="F80" s="7"/>
      <c r="G80" s="6"/>
      <c r="H80" s="6"/>
      <c r="I80" s="6"/>
      <c r="J80" s="6"/>
      <c r="K80" s="6"/>
    </row>
  </sheetData>
  <mergeCells count="1">
    <mergeCell ref="D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workbookViewId="0">
      <selection activeCell="D13" sqref="D13"/>
    </sheetView>
  </sheetViews>
  <sheetFormatPr defaultRowHeight="15" x14ac:dyDescent="0.25"/>
  <sheetData>
    <row r="1" spans="1:11" ht="15.75" thickBot="1" x14ac:dyDescent="0.3">
      <c r="A1" s="30"/>
      <c r="B1" s="30"/>
      <c r="C1" s="30"/>
      <c r="D1" s="104" t="s">
        <v>20</v>
      </c>
      <c r="E1" s="104"/>
      <c r="F1" s="104"/>
      <c r="G1" s="30"/>
      <c r="H1" s="30"/>
      <c r="I1" s="30"/>
      <c r="J1" s="30"/>
      <c r="K1" s="30"/>
    </row>
    <row r="2" spans="1:11" ht="79.5" thickBot="1" x14ac:dyDescent="0.3">
      <c r="A2" s="58" t="s">
        <v>1</v>
      </c>
      <c r="B2" s="59" t="s">
        <v>2</v>
      </c>
      <c r="C2" s="59" t="s">
        <v>3</v>
      </c>
      <c r="D2" s="59" t="s">
        <v>4</v>
      </c>
      <c r="E2" s="59" t="s">
        <v>5</v>
      </c>
      <c r="F2" s="5"/>
      <c r="G2" s="6"/>
      <c r="H2" s="28"/>
      <c r="I2" s="28"/>
      <c r="J2" s="28"/>
      <c r="K2" s="28"/>
    </row>
    <row r="3" spans="1:11" ht="15.75" x14ac:dyDescent="0.25">
      <c r="A3" s="86" t="s">
        <v>56</v>
      </c>
      <c r="B3" s="83">
        <v>0</v>
      </c>
      <c r="C3" s="84"/>
      <c r="D3" s="84"/>
      <c r="E3" s="85"/>
      <c r="F3" s="5"/>
      <c r="G3" s="6"/>
      <c r="H3" s="28"/>
      <c r="I3" s="28"/>
      <c r="J3" s="28"/>
      <c r="K3" s="28"/>
    </row>
    <row r="4" spans="1:11" x14ac:dyDescent="0.25">
      <c r="A4" s="62" t="s">
        <v>57</v>
      </c>
      <c r="B4" s="67">
        <v>0</v>
      </c>
      <c r="C4" s="68"/>
      <c r="D4" s="68"/>
      <c r="E4" s="69"/>
      <c r="F4" s="7"/>
      <c r="G4" s="81"/>
      <c r="H4" s="7"/>
      <c r="I4" s="7"/>
      <c r="J4" s="7"/>
      <c r="K4" s="7"/>
    </row>
    <row r="5" spans="1:11" x14ac:dyDescent="0.25">
      <c r="A5" s="62" t="s">
        <v>58</v>
      </c>
      <c r="B5" s="67">
        <v>0</v>
      </c>
      <c r="C5" s="68"/>
      <c r="D5" s="68"/>
      <c r="E5" s="69"/>
      <c r="F5" s="7"/>
      <c r="G5" s="81"/>
      <c r="H5" s="7"/>
      <c r="I5" s="7"/>
      <c r="J5" s="7"/>
      <c r="K5" s="7"/>
    </row>
    <row r="6" spans="1:11" x14ac:dyDescent="0.25">
      <c r="A6" s="62" t="s">
        <v>42</v>
      </c>
      <c r="B6" s="67">
        <v>0</v>
      </c>
      <c r="C6" s="68"/>
      <c r="D6" s="68"/>
      <c r="E6" s="69"/>
      <c r="F6" s="7"/>
      <c r="G6" s="81"/>
      <c r="H6" s="7"/>
      <c r="I6" s="7"/>
      <c r="J6" s="7"/>
      <c r="K6" s="7"/>
    </row>
    <row r="7" spans="1:11" x14ac:dyDescent="0.25">
      <c r="A7" s="62" t="s">
        <v>6</v>
      </c>
      <c r="B7" s="67">
        <v>6</v>
      </c>
      <c r="C7" s="68"/>
      <c r="D7" s="68"/>
      <c r="E7" s="69"/>
      <c r="F7" s="7"/>
      <c r="G7" s="81"/>
      <c r="H7" s="7"/>
      <c r="I7" s="7"/>
      <c r="J7" s="7"/>
      <c r="K7" s="7"/>
    </row>
    <row r="8" spans="1:11" ht="15.75" x14ac:dyDescent="0.25">
      <c r="A8" s="62" t="s">
        <v>59</v>
      </c>
      <c r="B8" s="67">
        <v>0</v>
      </c>
      <c r="C8" s="68"/>
      <c r="D8" s="68"/>
      <c r="E8" s="69"/>
      <c r="F8" s="6"/>
      <c r="G8" s="82"/>
      <c r="H8" s="7"/>
      <c r="I8" s="7"/>
      <c r="J8" s="7"/>
      <c r="K8" s="7"/>
    </row>
    <row r="9" spans="1:11" x14ac:dyDescent="0.25">
      <c r="A9" s="62" t="s">
        <v>60</v>
      </c>
      <c r="B9" s="67">
        <v>0</v>
      </c>
      <c r="C9" s="68"/>
      <c r="D9" s="68"/>
      <c r="E9" s="69"/>
      <c r="F9" s="7"/>
      <c r="G9" s="81"/>
      <c r="H9" s="7"/>
      <c r="I9" s="7"/>
      <c r="J9" s="7"/>
      <c r="K9" s="7"/>
    </row>
    <row r="10" spans="1:11" x14ac:dyDescent="0.25">
      <c r="A10" s="62" t="s">
        <v>61</v>
      </c>
      <c r="B10" s="67">
        <v>0</v>
      </c>
      <c r="C10" s="68"/>
      <c r="D10" s="68"/>
      <c r="E10" s="69"/>
      <c r="F10" s="7"/>
      <c r="G10" s="81"/>
      <c r="H10" s="7"/>
      <c r="I10" s="7"/>
      <c r="J10" s="7"/>
      <c r="K10" s="7"/>
    </row>
    <row r="11" spans="1:11" x14ac:dyDescent="0.25">
      <c r="A11" s="62" t="s">
        <v>62</v>
      </c>
      <c r="B11" s="67">
        <v>0</v>
      </c>
      <c r="C11" s="68"/>
      <c r="D11" s="68"/>
      <c r="E11" s="69"/>
      <c r="F11" s="7"/>
      <c r="G11" s="81"/>
      <c r="H11" s="7"/>
      <c r="I11" s="7"/>
      <c r="J11" s="7"/>
      <c r="K11" s="7"/>
    </row>
    <row r="12" spans="1:11" x14ac:dyDescent="0.25">
      <c r="A12" s="62" t="s">
        <v>63</v>
      </c>
      <c r="B12" s="67">
        <v>0</v>
      </c>
      <c r="C12" s="68"/>
      <c r="D12" s="68"/>
      <c r="E12" s="69"/>
      <c r="F12" s="7"/>
      <c r="G12" s="29"/>
      <c r="H12" s="7"/>
      <c r="I12" s="7"/>
      <c r="J12" s="7"/>
      <c r="K12" s="7"/>
    </row>
    <row r="13" spans="1:11" x14ac:dyDescent="0.25">
      <c r="A13" s="62" t="s">
        <v>64</v>
      </c>
      <c r="B13" s="67">
        <v>0</v>
      </c>
      <c r="C13" s="68"/>
      <c r="D13" s="68"/>
      <c r="E13" s="69"/>
      <c r="F13" s="7"/>
      <c r="G13" s="81"/>
      <c r="H13" s="7"/>
      <c r="I13" s="7"/>
      <c r="J13" s="7"/>
      <c r="K13" s="7"/>
    </row>
    <row r="14" spans="1:11" x14ac:dyDescent="0.25">
      <c r="A14" s="62" t="s">
        <v>65</v>
      </c>
      <c r="B14" s="67">
        <v>0</v>
      </c>
      <c r="C14" s="68"/>
      <c r="D14" s="68"/>
      <c r="E14" s="69"/>
      <c r="F14" s="7"/>
      <c r="G14" s="81"/>
      <c r="H14" s="7"/>
      <c r="I14" s="7"/>
      <c r="J14" s="7"/>
      <c r="K14" s="7"/>
    </row>
    <row r="15" spans="1:11" x14ac:dyDescent="0.25">
      <c r="A15" s="62" t="s">
        <v>66</v>
      </c>
      <c r="B15" s="67">
        <v>0</v>
      </c>
      <c r="C15" s="68"/>
      <c r="D15" s="68"/>
      <c r="E15" s="69"/>
      <c r="F15" s="7"/>
      <c r="G15" s="81"/>
      <c r="H15" s="7"/>
      <c r="I15" s="7"/>
      <c r="J15" s="7"/>
      <c r="K15" s="7"/>
    </row>
    <row r="16" spans="1:11" x14ac:dyDescent="0.25">
      <c r="A16" s="62" t="s">
        <v>67</v>
      </c>
      <c r="B16" s="67">
        <v>6</v>
      </c>
      <c r="C16" s="68"/>
      <c r="D16" s="68"/>
      <c r="E16" s="69"/>
      <c r="F16" s="7"/>
      <c r="G16" s="81"/>
      <c r="H16" s="7"/>
      <c r="I16" s="7"/>
      <c r="J16" s="7"/>
      <c r="K16" s="7"/>
    </row>
    <row r="17" spans="1:11" x14ac:dyDescent="0.25">
      <c r="A17" s="62" t="s">
        <v>47</v>
      </c>
      <c r="B17" s="67">
        <v>0</v>
      </c>
      <c r="C17" s="68"/>
      <c r="D17" s="68"/>
      <c r="E17" s="69"/>
      <c r="F17" s="7"/>
      <c r="G17" s="81"/>
      <c r="H17" s="7"/>
      <c r="I17" s="7"/>
      <c r="J17" s="7"/>
      <c r="K17" s="7"/>
    </row>
    <row r="18" spans="1:11" x14ac:dyDescent="0.25">
      <c r="A18" s="62" t="s">
        <v>19</v>
      </c>
      <c r="B18" s="67">
        <v>0</v>
      </c>
      <c r="C18" s="68"/>
      <c r="D18" s="68"/>
      <c r="E18" s="69"/>
      <c r="F18" s="7"/>
      <c r="G18" s="81"/>
      <c r="H18" s="7"/>
      <c r="I18" s="7"/>
      <c r="J18" s="7"/>
      <c r="K18" s="7"/>
    </row>
    <row r="19" spans="1:11" x14ac:dyDescent="0.25">
      <c r="A19" s="62" t="s">
        <v>7</v>
      </c>
      <c r="B19" s="67">
        <v>6</v>
      </c>
      <c r="C19" s="68"/>
      <c r="D19" s="68"/>
      <c r="E19" s="69"/>
      <c r="F19" s="7"/>
      <c r="G19" s="81"/>
      <c r="H19" s="7"/>
      <c r="I19" s="7"/>
      <c r="J19" s="7"/>
      <c r="K19" s="7"/>
    </row>
    <row r="20" spans="1:11" x14ac:dyDescent="0.25">
      <c r="A20" s="62" t="s">
        <v>68</v>
      </c>
      <c r="B20" s="67">
        <v>0</v>
      </c>
      <c r="C20" s="68"/>
      <c r="D20" s="68"/>
      <c r="E20" s="69"/>
      <c r="F20" s="7"/>
      <c r="G20" s="81"/>
      <c r="H20" s="7"/>
      <c r="I20" s="7"/>
      <c r="J20" s="7"/>
      <c r="K20" s="7"/>
    </row>
    <row r="21" spans="1:11" x14ac:dyDescent="0.25">
      <c r="A21" s="62" t="s">
        <v>31</v>
      </c>
      <c r="B21" s="67">
        <v>6</v>
      </c>
      <c r="C21" s="68"/>
      <c r="D21" s="68"/>
      <c r="E21" s="69"/>
      <c r="F21" s="7"/>
      <c r="G21" s="81"/>
      <c r="H21" s="7"/>
      <c r="I21" s="7"/>
      <c r="J21" s="7"/>
      <c r="K21" s="7"/>
    </row>
    <row r="22" spans="1:11" x14ac:dyDescent="0.25">
      <c r="A22" s="62" t="s">
        <v>69</v>
      </c>
      <c r="B22" s="67">
        <v>6</v>
      </c>
      <c r="C22" s="68"/>
      <c r="D22" s="68"/>
      <c r="E22" s="69"/>
      <c r="F22" s="7"/>
      <c r="G22" s="81"/>
      <c r="H22" s="7"/>
      <c r="I22" s="7"/>
      <c r="J22" s="7"/>
      <c r="K22" s="7"/>
    </row>
    <row r="23" spans="1:11" x14ac:dyDescent="0.25">
      <c r="A23" s="62" t="s">
        <v>70</v>
      </c>
      <c r="B23" s="67">
        <v>0</v>
      </c>
      <c r="C23" s="68"/>
      <c r="D23" s="68"/>
      <c r="E23" s="69"/>
      <c r="F23" s="7"/>
      <c r="G23" s="81"/>
      <c r="H23" s="7"/>
      <c r="I23" s="7"/>
      <c r="J23" s="7"/>
      <c r="K23" s="7"/>
    </row>
    <row r="24" spans="1:11" x14ac:dyDescent="0.25">
      <c r="A24" s="62" t="s">
        <v>71</v>
      </c>
      <c r="B24" s="67">
        <v>0</v>
      </c>
      <c r="C24" s="68"/>
      <c r="D24" s="68"/>
      <c r="E24" s="69"/>
      <c r="F24" s="7"/>
      <c r="G24" s="81"/>
      <c r="H24" s="7"/>
      <c r="I24" s="7"/>
      <c r="J24" s="7"/>
      <c r="K24" s="7"/>
    </row>
    <row r="25" spans="1:11" x14ac:dyDescent="0.25">
      <c r="A25" s="62" t="s">
        <v>72</v>
      </c>
      <c r="B25" s="67">
        <v>0</v>
      </c>
      <c r="C25" s="68"/>
      <c r="D25" s="68"/>
      <c r="E25" s="69"/>
      <c r="F25" s="7"/>
      <c r="G25" s="81"/>
      <c r="H25" s="7"/>
      <c r="I25" s="7"/>
      <c r="J25" s="7"/>
      <c r="K25" s="7"/>
    </row>
    <row r="26" spans="1:11" x14ac:dyDescent="0.25">
      <c r="A26" s="62" t="s">
        <v>73</v>
      </c>
      <c r="B26" s="67">
        <v>6</v>
      </c>
      <c r="C26" s="68"/>
      <c r="D26" s="68"/>
      <c r="E26" s="69"/>
      <c r="F26" s="7"/>
      <c r="G26" s="81"/>
      <c r="H26" s="7"/>
      <c r="I26" s="7"/>
      <c r="J26" s="7"/>
      <c r="K26" s="7"/>
    </row>
    <row r="27" spans="1:11" x14ac:dyDescent="0.25">
      <c r="A27" s="62" t="s">
        <v>74</v>
      </c>
      <c r="B27" s="67">
        <v>6</v>
      </c>
      <c r="C27" s="68"/>
      <c r="D27" s="68"/>
      <c r="E27" s="69"/>
      <c r="F27" s="7"/>
      <c r="G27" s="81"/>
      <c r="H27" s="7"/>
      <c r="I27" s="7"/>
      <c r="J27" s="7"/>
      <c r="K27" s="7"/>
    </row>
    <row r="28" spans="1:11" x14ac:dyDescent="0.25">
      <c r="A28" s="62" t="s">
        <v>50</v>
      </c>
      <c r="B28" s="67">
        <v>6</v>
      </c>
      <c r="C28" s="68"/>
      <c r="D28" s="68"/>
      <c r="E28" s="69"/>
      <c r="F28" s="7"/>
      <c r="G28" s="81"/>
      <c r="H28" s="7"/>
      <c r="I28" s="7"/>
      <c r="J28" s="7"/>
      <c r="K28" s="7"/>
    </row>
    <row r="29" spans="1:11" x14ac:dyDescent="0.25">
      <c r="A29" s="62" t="s">
        <v>51</v>
      </c>
      <c r="B29" s="67">
        <v>0</v>
      </c>
      <c r="C29" s="68"/>
      <c r="D29" s="68"/>
      <c r="E29" s="69"/>
      <c r="F29" s="7"/>
      <c r="G29" s="81"/>
      <c r="H29" s="7"/>
      <c r="I29" s="7"/>
      <c r="J29" s="7"/>
      <c r="K29" s="7"/>
    </row>
    <row r="30" spans="1:11" x14ac:dyDescent="0.25">
      <c r="A30" s="62" t="s">
        <v>75</v>
      </c>
      <c r="B30" s="67">
        <v>0</v>
      </c>
      <c r="C30" s="68"/>
      <c r="D30" s="68"/>
      <c r="E30" s="69"/>
      <c r="F30" s="7"/>
      <c r="G30" s="81"/>
      <c r="H30" s="7"/>
      <c r="I30" s="7"/>
      <c r="J30" s="7"/>
      <c r="K30" s="7"/>
    </row>
    <row r="31" spans="1:11" x14ac:dyDescent="0.25">
      <c r="A31" s="62" t="s">
        <v>76</v>
      </c>
      <c r="B31" s="67">
        <v>0</v>
      </c>
      <c r="C31" s="68"/>
      <c r="D31" s="68"/>
      <c r="E31" s="69"/>
      <c r="F31" s="7"/>
      <c r="G31" s="81"/>
      <c r="H31" s="7"/>
      <c r="I31" s="7"/>
      <c r="J31" s="7"/>
      <c r="K31" s="7"/>
    </row>
    <row r="32" spans="1:11" x14ac:dyDescent="0.25">
      <c r="A32" s="62" t="s">
        <v>77</v>
      </c>
      <c r="B32" s="67">
        <v>0</v>
      </c>
      <c r="C32" s="68"/>
      <c r="D32" s="68"/>
      <c r="E32" s="69"/>
      <c r="F32" s="7"/>
      <c r="G32" s="81"/>
      <c r="H32" s="7"/>
      <c r="I32" s="7"/>
      <c r="J32" s="7"/>
      <c r="K32" s="7"/>
    </row>
    <row r="33" spans="1:11" x14ac:dyDescent="0.25">
      <c r="A33" s="62" t="s">
        <v>78</v>
      </c>
      <c r="B33" s="67">
        <v>0</v>
      </c>
      <c r="C33" s="68"/>
      <c r="D33" s="68"/>
      <c r="E33" s="69"/>
      <c r="F33" s="7"/>
      <c r="G33" s="81"/>
      <c r="H33" s="7"/>
      <c r="I33" s="7"/>
      <c r="J33" s="7"/>
      <c r="K33" s="7"/>
    </row>
    <row r="34" spans="1:11" x14ac:dyDescent="0.25">
      <c r="A34" s="62" t="s">
        <v>12</v>
      </c>
      <c r="B34" s="67">
        <v>6</v>
      </c>
      <c r="C34" s="68"/>
      <c r="D34" s="68"/>
      <c r="E34" s="69"/>
      <c r="F34" s="7"/>
      <c r="G34" s="81"/>
      <c r="H34" s="7"/>
      <c r="I34" s="7"/>
      <c r="J34" s="7"/>
      <c r="K34" s="7"/>
    </row>
    <row r="35" spans="1:11" x14ac:dyDescent="0.25">
      <c r="A35" s="62" t="s">
        <v>13</v>
      </c>
      <c r="B35" s="67">
        <v>0</v>
      </c>
      <c r="C35" s="68"/>
      <c r="D35" s="68"/>
      <c r="E35" s="69"/>
      <c r="F35" s="7"/>
      <c r="G35" s="81"/>
      <c r="H35" s="7"/>
      <c r="I35" s="7"/>
      <c r="J35" s="7"/>
      <c r="K35" s="7"/>
    </row>
    <row r="36" spans="1:11" x14ac:dyDescent="0.25">
      <c r="A36" s="62" t="s">
        <v>14</v>
      </c>
      <c r="B36" s="67">
        <v>6</v>
      </c>
      <c r="C36" s="68"/>
      <c r="D36" s="68"/>
      <c r="E36" s="69"/>
      <c r="F36" s="7"/>
      <c r="G36" s="81"/>
      <c r="H36" s="7"/>
      <c r="I36" s="7"/>
      <c r="J36" s="7"/>
      <c r="K36" s="7"/>
    </row>
    <row r="37" spans="1:11" x14ac:dyDescent="0.25">
      <c r="A37" s="62" t="s">
        <v>15</v>
      </c>
      <c r="B37" s="67">
        <v>0</v>
      </c>
      <c r="C37" s="68"/>
      <c r="D37" s="68"/>
      <c r="E37" s="69"/>
      <c r="F37" s="7"/>
      <c r="G37" s="81"/>
      <c r="H37" s="7"/>
      <c r="I37" s="7"/>
      <c r="J37" s="7"/>
      <c r="K37" s="7"/>
    </row>
    <row r="38" spans="1:11" x14ac:dyDescent="0.25">
      <c r="A38" s="62" t="s">
        <v>16</v>
      </c>
      <c r="B38" s="67">
        <v>6</v>
      </c>
      <c r="C38" s="68"/>
      <c r="D38" s="68"/>
      <c r="E38" s="69"/>
      <c r="F38" s="7"/>
      <c r="G38" s="81"/>
      <c r="H38" s="7"/>
      <c r="I38" s="7"/>
      <c r="J38" s="7"/>
      <c r="K38" s="7"/>
    </row>
    <row r="39" spans="1:11" ht="15.75" thickBot="1" x14ac:dyDescent="0.3">
      <c r="A39" s="63" t="s">
        <v>17</v>
      </c>
      <c r="B39" s="70">
        <v>0</v>
      </c>
      <c r="C39" s="71"/>
      <c r="D39" s="71"/>
      <c r="E39" s="72"/>
      <c r="F39" s="7"/>
      <c r="G39" s="81"/>
      <c r="H39" s="7"/>
      <c r="I39" s="7"/>
      <c r="J39" s="7"/>
      <c r="K39" s="7"/>
    </row>
    <row r="40" spans="1:11" x14ac:dyDescent="0.25">
      <c r="A40" s="81"/>
      <c r="B40" s="7"/>
      <c r="C40" s="7"/>
      <c r="D40" s="7"/>
      <c r="E40" s="7"/>
      <c r="F40" s="7"/>
      <c r="G40" s="81"/>
      <c r="H40" s="7"/>
      <c r="I40" s="7"/>
      <c r="J40" s="7"/>
      <c r="K40" s="7"/>
    </row>
    <row r="41" spans="1:11" x14ac:dyDescent="0.25">
      <c r="A41" s="82"/>
      <c r="B41" s="7"/>
      <c r="C41" s="7"/>
      <c r="D41" s="7"/>
      <c r="E41" s="7"/>
      <c r="F41" s="7"/>
      <c r="G41" s="81"/>
      <c r="H41" s="7"/>
      <c r="I41" s="7"/>
      <c r="J41" s="7"/>
      <c r="K41" s="7"/>
    </row>
    <row r="42" spans="1:11" x14ac:dyDescent="0.25">
      <c r="A42" s="81"/>
      <c r="B42" s="7"/>
      <c r="C42" s="7"/>
      <c r="D42" s="7"/>
      <c r="E42" s="7"/>
      <c r="F42" s="7"/>
      <c r="G42" s="81"/>
      <c r="H42" s="7"/>
      <c r="I42" s="7"/>
      <c r="J42" s="7"/>
      <c r="K42" s="7"/>
    </row>
    <row r="43" spans="1:11" x14ac:dyDescent="0.25">
      <c r="A43" s="81"/>
      <c r="B43" s="7"/>
      <c r="C43" s="7"/>
      <c r="D43" s="7"/>
      <c r="E43" s="7"/>
      <c r="F43" s="7"/>
      <c r="G43" s="81"/>
      <c r="H43" s="7"/>
      <c r="I43" s="7"/>
      <c r="J43" s="7"/>
      <c r="K43" s="7"/>
    </row>
    <row r="44" spans="1:11" x14ac:dyDescent="0.25">
      <c r="A44" s="81"/>
      <c r="B44" s="7"/>
      <c r="C44" s="7"/>
      <c r="D44" s="7"/>
      <c r="E44" s="7"/>
      <c r="F44" s="7"/>
      <c r="G44" s="81"/>
      <c r="H44" s="7"/>
      <c r="I44" s="7"/>
      <c r="J44" s="7"/>
      <c r="K44" s="7"/>
    </row>
    <row r="45" spans="1:11" x14ac:dyDescent="0.25">
      <c r="A45" s="81"/>
      <c r="B45" s="7"/>
      <c r="C45" s="7"/>
      <c r="D45" s="7"/>
      <c r="E45" s="7"/>
      <c r="F45" s="7"/>
      <c r="G45" s="38"/>
      <c r="H45" s="7"/>
      <c r="I45" s="7"/>
      <c r="J45" s="7"/>
      <c r="K45" s="7"/>
    </row>
    <row r="46" spans="1:11" x14ac:dyDescent="0.25">
      <c r="A46" s="81"/>
      <c r="B46" s="7"/>
      <c r="C46" s="7"/>
      <c r="D46" s="7"/>
      <c r="E46" s="7"/>
      <c r="F46" s="7"/>
      <c r="G46" s="7"/>
      <c r="H46" s="7"/>
      <c r="I46" s="7"/>
      <c r="J46" s="7"/>
      <c r="K46" s="7"/>
    </row>
    <row r="47" spans="1:11" x14ac:dyDescent="0.25">
      <c r="A47" s="81"/>
      <c r="B47" s="7"/>
      <c r="C47" s="7"/>
      <c r="D47" s="7"/>
      <c r="E47" s="7"/>
      <c r="F47" s="7"/>
      <c r="G47" s="7"/>
      <c r="H47" s="7"/>
      <c r="I47" s="7"/>
      <c r="J47" s="7"/>
      <c r="K47" s="7"/>
    </row>
    <row r="48" spans="1:11" x14ac:dyDescent="0.25">
      <c r="A48" s="81"/>
      <c r="B48" s="7"/>
      <c r="C48" s="7"/>
      <c r="D48" s="7"/>
      <c r="E48" s="7"/>
      <c r="F48" s="7"/>
      <c r="G48" s="7"/>
      <c r="H48" s="7"/>
      <c r="I48" s="7"/>
      <c r="J48" s="7"/>
      <c r="K48" s="7"/>
    </row>
    <row r="49" spans="1:11" x14ac:dyDescent="0.25">
      <c r="A49" s="81"/>
      <c r="B49" s="7"/>
      <c r="C49" s="7"/>
      <c r="D49" s="7"/>
      <c r="E49" s="7"/>
      <c r="F49" s="7"/>
      <c r="G49" s="7"/>
      <c r="H49" s="7"/>
      <c r="I49" s="7"/>
      <c r="J49" s="7"/>
      <c r="K49" s="7"/>
    </row>
    <row r="50" spans="1:11" x14ac:dyDescent="0.25">
      <c r="A50" s="81"/>
      <c r="B50" s="7"/>
      <c r="C50" s="7"/>
      <c r="D50" s="7"/>
      <c r="E50" s="7"/>
      <c r="F50" s="7"/>
      <c r="G50" s="7"/>
      <c r="H50" s="7"/>
      <c r="I50" s="7"/>
      <c r="J50" s="7"/>
      <c r="K50" s="7"/>
    </row>
    <row r="51" spans="1:11" x14ac:dyDescent="0.25">
      <c r="A51" s="81"/>
      <c r="B51" s="7"/>
      <c r="C51" s="7"/>
      <c r="D51" s="7"/>
      <c r="E51" s="7"/>
      <c r="F51" s="7"/>
      <c r="G51" s="7"/>
      <c r="H51" s="7"/>
      <c r="I51" s="7"/>
      <c r="J51" s="7"/>
      <c r="K51" s="7"/>
    </row>
    <row r="52" spans="1:11" x14ac:dyDescent="0.25">
      <c r="A52" s="81"/>
      <c r="B52" s="7"/>
      <c r="C52" s="7"/>
      <c r="D52" s="7"/>
      <c r="E52" s="7"/>
      <c r="F52" s="7"/>
      <c r="G52" s="7"/>
      <c r="H52" s="7"/>
      <c r="I52" s="7"/>
      <c r="J52" s="7"/>
      <c r="K52" s="7"/>
    </row>
    <row r="53" spans="1:11" x14ac:dyDescent="0.25">
      <c r="A53" s="29"/>
      <c r="B53" s="7"/>
      <c r="C53" s="7"/>
      <c r="D53" s="7"/>
      <c r="E53" s="7"/>
      <c r="F53" s="7"/>
      <c r="G53" s="7"/>
      <c r="H53" s="7"/>
      <c r="I53" s="7"/>
      <c r="J53" s="7"/>
      <c r="K53" s="7"/>
    </row>
    <row r="54" spans="1:11" x14ac:dyDescent="0.25">
      <c r="A54" s="30"/>
      <c r="B54" s="30"/>
      <c r="C54" s="30"/>
      <c r="D54" s="30"/>
      <c r="E54" s="30"/>
      <c r="F54" s="7"/>
      <c r="G54" s="7"/>
      <c r="H54" s="7"/>
      <c r="I54" s="7"/>
      <c r="J54" s="7"/>
      <c r="K54" s="7"/>
    </row>
    <row r="55" spans="1:11" x14ac:dyDescent="0.25">
      <c r="A55" s="30"/>
      <c r="B55" s="30"/>
      <c r="C55" s="30"/>
      <c r="D55" s="30"/>
      <c r="E55" s="30"/>
      <c r="F55" s="7"/>
      <c r="G55" s="7"/>
      <c r="H55" s="7"/>
      <c r="I55" s="7"/>
      <c r="J55" s="7"/>
      <c r="K55" s="7"/>
    </row>
    <row r="56" spans="1:11" x14ac:dyDescent="0.25">
      <c r="A56" s="30"/>
      <c r="B56" s="30"/>
      <c r="C56" s="30"/>
      <c r="D56" s="30"/>
      <c r="E56" s="30"/>
      <c r="F56" s="7"/>
      <c r="G56" s="7"/>
      <c r="H56" s="7"/>
      <c r="I56" s="7"/>
      <c r="J56" s="7"/>
      <c r="K56" s="7"/>
    </row>
    <row r="57" spans="1:11" x14ac:dyDescent="0.25">
      <c r="A57" s="30"/>
      <c r="B57" s="30"/>
      <c r="C57" s="30"/>
      <c r="D57" s="30"/>
      <c r="E57" s="30"/>
      <c r="F57" s="7"/>
      <c r="G57" s="7"/>
      <c r="H57" s="7"/>
      <c r="I57" s="7"/>
      <c r="J57" s="7"/>
      <c r="K57" s="7"/>
    </row>
    <row r="58" spans="1:11" x14ac:dyDescent="0.25">
      <c r="A58" s="30"/>
      <c r="B58" s="30"/>
      <c r="C58" s="30"/>
      <c r="D58" s="30"/>
      <c r="E58" s="30"/>
      <c r="F58" s="7"/>
      <c r="G58" s="7"/>
      <c r="H58" s="7"/>
      <c r="I58" s="7"/>
      <c r="J58" s="7"/>
      <c r="K58" s="7"/>
    </row>
    <row r="59" spans="1:11" x14ac:dyDescent="0.25">
      <c r="A59" s="30"/>
      <c r="B59" s="30"/>
      <c r="C59" s="30"/>
      <c r="D59" s="30"/>
      <c r="E59" s="30"/>
      <c r="F59" s="7"/>
      <c r="G59" s="7"/>
      <c r="H59" s="7"/>
      <c r="I59" s="7"/>
      <c r="J59" s="7"/>
      <c r="K59" s="7"/>
    </row>
    <row r="60" spans="1:11" x14ac:dyDescent="0.25">
      <c r="A60" s="30"/>
      <c r="B60" s="30"/>
      <c r="C60" s="30"/>
      <c r="D60" s="30"/>
      <c r="E60" s="30"/>
      <c r="F60" s="7"/>
      <c r="G60" s="7"/>
      <c r="H60" s="7"/>
      <c r="I60" s="7"/>
      <c r="J60" s="7"/>
      <c r="K60" s="7"/>
    </row>
    <row r="61" spans="1:11" x14ac:dyDescent="0.25">
      <c r="A61" s="30"/>
      <c r="B61" s="30"/>
      <c r="C61" s="30"/>
      <c r="D61" s="30"/>
      <c r="E61" s="30"/>
      <c r="F61" s="7"/>
      <c r="G61" s="7"/>
      <c r="H61" s="7"/>
      <c r="I61" s="7"/>
      <c r="J61" s="7"/>
      <c r="K61" s="7"/>
    </row>
    <row r="62" spans="1:11" x14ac:dyDescent="0.25">
      <c r="A62" s="30"/>
      <c r="B62" s="30"/>
      <c r="C62" s="30"/>
      <c r="D62" s="30"/>
      <c r="E62" s="30"/>
      <c r="F62" s="7"/>
      <c r="G62" s="7"/>
      <c r="H62" s="7"/>
      <c r="I62" s="7"/>
      <c r="J62" s="7"/>
      <c r="K62" s="7"/>
    </row>
    <row r="63" spans="1:11" x14ac:dyDescent="0.25">
      <c r="A63" s="30"/>
      <c r="B63" s="30"/>
      <c r="C63" s="30"/>
      <c r="D63" s="30"/>
      <c r="E63" s="30"/>
      <c r="F63" s="7"/>
      <c r="G63" s="7"/>
      <c r="H63" s="7"/>
      <c r="I63" s="7"/>
      <c r="J63" s="7"/>
      <c r="K63" s="7"/>
    </row>
    <row r="64" spans="1:11" x14ac:dyDescent="0.25">
      <c r="A64" s="30"/>
      <c r="B64" s="30"/>
      <c r="C64" s="30"/>
      <c r="D64" s="30"/>
      <c r="E64" s="30"/>
      <c r="F64" s="7"/>
      <c r="G64" s="7"/>
      <c r="H64" s="7"/>
      <c r="I64" s="7"/>
      <c r="J64" s="7"/>
      <c r="K64" s="7"/>
    </row>
    <row r="65" spans="1:11" x14ac:dyDescent="0.25">
      <c r="A65" s="30"/>
      <c r="B65" s="30"/>
      <c r="C65" s="30"/>
      <c r="D65" s="30"/>
      <c r="E65" s="30"/>
      <c r="F65" s="7"/>
      <c r="G65" s="7"/>
      <c r="H65" s="7"/>
      <c r="I65" s="7"/>
      <c r="J65" s="7"/>
      <c r="K65" s="7"/>
    </row>
    <row r="66" spans="1:11" x14ac:dyDescent="0.25">
      <c r="A66" s="30"/>
      <c r="B66" s="30"/>
      <c r="C66" s="30"/>
      <c r="D66" s="30"/>
      <c r="E66" s="30"/>
      <c r="F66" s="7"/>
      <c r="G66" s="7"/>
      <c r="H66" s="7"/>
      <c r="I66" s="7"/>
      <c r="J66" s="7"/>
      <c r="K66" s="7"/>
    </row>
    <row r="67" spans="1:11" x14ac:dyDescent="0.25">
      <c r="A67" s="30"/>
      <c r="B67" s="30"/>
      <c r="C67" s="30"/>
      <c r="D67" s="30"/>
      <c r="E67" s="30"/>
      <c r="F67" s="7"/>
      <c r="G67" s="7"/>
      <c r="H67" s="7"/>
      <c r="I67" s="7"/>
      <c r="J67" s="7"/>
      <c r="K67" s="7"/>
    </row>
    <row r="68" spans="1:1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</row>
    <row r="69" spans="1:1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</row>
    <row r="70" spans="1:11" ht="15.75" x14ac:dyDescent="0.25">
      <c r="A70" s="6"/>
      <c r="B70" s="6"/>
      <c r="C70" s="6"/>
      <c r="D70" s="6"/>
      <c r="E70" s="6"/>
      <c r="F70" s="7"/>
      <c r="G70" s="7"/>
      <c r="H70" s="7"/>
      <c r="I70" s="7"/>
      <c r="J70" s="7"/>
      <c r="K70" s="7"/>
    </row>
    <row r="71" spans="1:11" ht="15.75" x14ac:dyDescent="0.25">
      <c r="A71" s="6"/>
      <c r="B71" s="6"/>
      <c r="C71" s="6"/>
      <c r="D71" s="6"/>
      <c r="E71" s="6"/>
      <c r="F71" s="7"/>
      <c r="G71" s="7"/>
      <c r="H71" s="7"/>
      <c r="I71" s="7"/>
      <c r="J71" s="7"/>
      <c r="K71" s="7"/>
    </row>
    <row r="72" spans="1:11" ht="15.75" x14ac:dyDescent="0.25">
      <c r="A72" s="6"/>
      <c r="B72" s="6"/>
      <c r="C72" s="6"/>
      <c r="D72" s="6"/>
      <c r="E72" s="6"/>
      <c r="F72" s="7"/>
      <c r="G72" s="6"/>
      <c r="H72" s="6"/>
      <c r="I72" s="6"/>
      <c r="J72" s="6"/>
      <c r="K72" s="6"/>
    </row>
    <row r="73" spans="1:11" ht="15.75" x14ac:dyDescent="0.25">
      <c r="A73" s="6"/>
      <c r="B73" s="6"/>
      <c r="C73" s="6"/>
      <c r="D73" s="6"/>
      <c r="E73" s="6"/>
      <c r="F73" s="7"/>
      <c r="G73" s="6"/>
      <c r="H73" s="6"/>
      <c r="I73" s="6"/>
      <c r="J73" s="6"/>
      <c r="K73" s="6"/>
    </row>
    <row r="74" spans="1:11" ht="15.75" x14ac:dyDescent="0.25">
      <c r="A74" s="6"/>
      <c r="B74" s="6"/>
      <c r="C74" s="6"/>
      <c r="D74" s="6"/>
      <c r="E74" s="6"/>
      <c r="F74" s="7"/>
      <c r="G74" s="6"/>
      <c r="H74" s="6"/>
      <c r="I74" s="6"/>
      <c r="J74" s="6"/>
      <c r="K74" s="6"/>
    </row>
    <row r="75" spans="1:11" ht="15.75" x14ac:dyDescent="0.25">
      <c r="A75" s="6"/>
      <c r="B75" s="6"/>
      <c r="C75" s="6"/>
      <c r="D75" s="6"/>
      <c r="E75" s="6"/>
      <c r="F75" s="7"/>
      <c r="G75" s="6"/>
      <c r="H75" s="6"/>
      <c r="I75" s="6"/>
      <c r="J75" s="6"/>
      <c r="K75" s="6"/>
    </row>
    <row r="76" spans="1:11" ht="15.75" x14ac:dyDescent="0.25">
      <c r="A76" s="6"/>
      <c r="B76" s="6"/>
      <c r="C76" s="6"/>
      <c r="D76" s="6"/>
      <c r="E76" s="6"/>
      <c r="F76" s="7"/>
      <c r="G76" s="6"/>
      <c r="H76" s="6"/>
      <c r="I76" s="6"/>
      <c r="J76" s="6"/>
      <c r="K76" s="6"/>
    </row>
    <row r="77" spans="1:11" ht="15.75" x14ac:dyDescent="0.25">
      <c r="A77" s="6"/>
      <c r="B77" s="6"/>
      <c r="C77" s="6"/>
      <c r="D77" s="6"/>
      <c r="E77" s="6"/>
      <c r="F77" s="7"/>
      <c r="G77" s="6"/>
      <c r="H77" s="6"/>
      <c r="I77" s="6"/>
      <c r="J77" s="6"/>
      <c r="K77" s="6"/>
    </row>
    <row r="78" spans="1:11" ht="15.75" x14ac:dyDescent="0.25">
      <c r="A78" s="6"/>
      <c r="B78" s="6"/>
      <c r="C78" s="6"/>
      <c r="D78" s="6"/>
      <c r="E78" s="6"/>
      <c r="F78" s="7"/>
      <c r="G78" s="6"/>
      <c r="H78" s="6"/>
      <c r="I78" s="6"/>
      <c r="J78" s="6"/>
      <c r="K78" s="6"/>
    </row>
    <row r="79" spans="1:11" ht="15.75" x14ac:dyDescent="0.25">
      <c r="A79" s="30"/>
      <c r="B79" s="30"/>
      <c r="C79" s="30"/>
      <c r="D79" s="30"/>
      <c r="E79" s="30"/>
      <c r="F79" s="7"/>
      <c r="G79" s="6"/>
      <c r="H79" s="6"/>
      <c r="I79" s="6"/>
      <c r="J79" s="6"/>
      <c r="K79" s="6"/>
    </row>
    <row r="80" spans="1:11" ht="15.75" x14ac:dyDescent="0.25">
      <c r="F80" s="7"/>
      <c r="G80" s="6"/>
      <c r="H80" s="6"/>
      <c r="I80" s="6"/>
      <c r="J80" s="6"/>
      <c r="K80" s="6"/>
    </row>
  </sheetData>
  <mergeCells count="1">
    <mergeCell ref="D1:F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9"/>
  <sheetViews>
    <sheetView tabSelected="1" zoomScale="85" zoomScaleNormal="85" workbookViewId="0">
      <selection activeCell="Y21" sqref="Y21"/>
    </sheetView>
  </sheetViews>
  <sheetFormatPr defaultRowHeight="15" x14ac:dyDescent="0.25"/>
  <cols>
    <col min="1" max="1" width="5.7109375" customWidth="1"/>
    <col min="2" max="2" width="7.140625" customWidth="1"/>
    <col min="3" max="5" width="5.7109375" customWidth="1"/>
    <col min="6" max="6" width="6.5703125" customWidth="1"/>
    <col min="7" max="18" width="5.7109375" customWidth="1"/>
    <col min="19" max="19" width="8" customWidth="1"/>
    <col min="20" max="20" width="6.140625" customWidth="1"/>
    <col min="21" max="21" width="15.85546875" customWidth="1"/>
  </cols>
  <sheetData>
    <row r="1" spans="1:21" ht="15.75" x14ac:dyDescent="0.25">
      <c r="B1" s="105" t="s">
        <v>79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</row>
    <row r="2" spans="1:21" ht="15.75" x14ac:dyDescent="0.25">
      <c r="B2" s="106" t="s">
        <v>55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7"/>
    </row>
    <row r="3" spans="1:21" ht="15.75" thickBot="1" x14ac:dyDescent="0.3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</row>
    <row r="4" spans="1:21" ht="15.75" thickBot="1" x14ac:dyDescent="0.3">
      <c r="A4" s="94" t="s">
        <v>22</v>
      </c>
      <c r="B4" s="95"/>
      <c r="C4" s="114" t="s">
        <v>23</v>
      </c>
      <c r="D4" s="115"/>
      <c r="E4" s="115"/>
      <c r="F4" s="116"/>
      <c r="G4" s="117" t="s">
        <v>24</v>
      </c>
      <c r="H4" s="118"/>
      <c r="I4" s="118"/>
      <c r="J4" s="119"/>
      <c r="K4" s="114" t="s">
        <v>25</v>
      </c>
      <c r="L4" s="115"/>
      <c r="M4" s="115"/>
      <c r="N4" s="116"/>
      <c r="O4" s="117" t="s">
        <v>26</v>
      </c>
      <c r="P4" s="118"/>
      <c r="Q4" s="118"/>
      <c r="R4" s="119"/>
      <c r="S4" s="109" t="s">
        <v>27</v>
      </c>
      <c r="T4" s="124" t="s">
        <v>28</v>
      </c>
      <c r="U4" s="126" t="s">
        <v>81</v>
      </c>
    </row>
    <row r="5" spans="1:21" ht="20.25" customHeight="1" thickBot="1" x14ac:dyDescent="0.3">
      <c r="A5" s="96"/>
      <c r="B5" s="97"/>
      <c r="C5" s="21">
        <v>1</v>
      </c>
      <c r="D5" s="22">
        <v>2</v>
      </c>
      <c r="E5" s="22">
        <v>3</v>
      </c>
      <c r="F5" s="23" t="s">
        <v>29</v>
      </c>
      <c r="G5" s="21">
        <v>1</v>
      </c>
      <c r="H5" s="22">
        <v>2</v>
      </c>
      <c r="I5" s="22">
        <v>3</v>
      </c>
      <c r="J5" s="23" t="s">
        <v>29</v>
      </c>
      <c r="K5" s="21">
        <v>1</v>
      </c>
      <c r="L5" s="22">
        <v>2</v>
      </c>
      <c r="M5" s="22">
        <v>3</v>
      </c>
      <c r="N5" s="23" t="s">
        <v>29</v>
      </c>
      <c r="O5" s="21">
        <v>1</v>
      </c>
      <c r="P5" s="22">
        <v>2</v>
      </c>
      <c r="Q5" s="22">
        <v>3</v>
      </c>
      <c r="R5" s="23" t="s">
        <v>29</v>
      </c>
      <c r="S5" s="110"/>
      <c r="T5" s="125"/>
      <c r="U5" s="127"/>
    </row>
    <row r="6" spans="1:21" ht="15.75" thickBot="1" x14ac:dyDescent="0.3">
      <c r="A6" s="128">
        <v>1</v>
      </c>
      <c r="B6" s="129" t="s">
        <v>6</v>
      </c>
      <c r="C6" s="130">
        <v>4</v>
      </c>
      <c r="D6" s="131">
        <v>4</v>
      </c>
      <c r="E6" s="130">
        <v>6</v>
      </c>
      <c r="F6" s="132">
        <f t="shared" ref="F6:F41" si="0">SUM(C6:E6)</f>
        <v>14</v>
      </c>
      <c r="G6" s="133">
        <v>4</v>
      </c>
      <c r="H6" s="134">
        <v>6</v>
      </c>
      <c r="I6" s="134">
        <v>6</v>
      </c>
      <c r="J6" s="132">
        <f t="shared" ref="J6:J41" si="1">SUM(G6:I6)</f>
        <v>16</v>
      </c>
      <c r="K6" s="133">
        <v>6</v>
      </c>
      <c r="L6" s="134">
        <v>6</v>
      </c>
      <c r="M6" s="134">
        <v>4</v>
      </c>
      <c r="N6" s="132">
        <f t="shared" ref="N6:N41" si="2">SUM(K6:M6)</f>
        <v>16</v>
      </c>
      <c r="O6" s="133">
        <v>6</v>
      </c>
      <c r="P6" s="134">
        <v>6</v>
      </c>
      <c r="Q6" s="134">
        <v>10</v>
      </c>
      <c r="R6" s="132">
        <f t="shared" ref="R6:R41" si="3">SUM(O6:Q6)</f>
        <v>22</v>
      </c>
      <c r="S6" s="152">
        <f t="shared" ref="S6:S41" si="4">SUM(F6,J6,N6,R6)</f>
        <v>68</v>
      </c>
      <c r="T6" s="135">
        <v>1</v>
      </c>
      <c r="U6" s="136" t="s">
        <v>80</v>
      </c>
    </row>
    <row r="7" spans="1:21" ht="15.75" thickBot="1" x14ac:dyDescent="0.3">
      <c r="A7" s="137">
        <v>2</v>
      </c>
      <c r="B7" s="138" t="s">
        <v>13</v>
      </c>
      <c r="C7" s="139">
        <v>4</v>
      </c>
      <c r="D7" s="130">
        <v>4</v>
      </c>
      <c r="E7" s="139">
        <v>0</v>
      </c>
      <c r="F7" s="132">
        <f t="shared" si="0"/>
        <v>8</v>
      </c>
      <c r="G7" s="140">
        <v>4</v>
      </c>
      <c r="H7" s="141">
        <v>6</v>
      </c>
      <c r="I7" s="141">
        <v>6</v>
      </c>
      <c r="J7" s="132">
        <f t="shared" si="1"/>
        <v>16</v>
      </c>
      <c r="K7" s="140">
        <v>6</v>
      </c>
      <c r="L7" s="141">
        <v>6</v>
      </c>
      <c r="M7" s="141">
        <v>8</v>
      </c>
      <c r="N7" s="132">
        <f t="shared" si="2"/>
        <v>20</v>
      </c>
      <c r="O7" s="140">
        <v>6</v>
      </c>
      <c r="P7" s="141">
        <v>8</v>
      </c>
      <c r="Q7" s="141">
        <v>10</v>
      </c>
      <c r="R7" s="132">
        <f t="shared" si="3"/>
        <v>24</v>
      </c>
      <c r="S7" s="152">
        <f t="shared" si="4"/>
        <v>68</v>
      </c>
      <c r="T7" s="135">
        <v>1</v>
      </c>
      <c r="U7" s="136" t="s">
        <v>80</v>
      </c>
    </row>
    <row r="8" spans="1:21" ht="15.75" thickBot="1" x14ac:dyDescent="0.3">
      <c r="A8" s="142">
        <v>3</v>
      </c>
      <c r="B8" s="143" t="s">
        <v>14</v>
      </c>
      <c r="C8" s="144">
        <v>4</v>
      </c>
      <c r="D8" s="145">
        <v>4</v>
      </c>
      <c r="E8" s="144">
        <v>6</v>
      </c>
      <c r="F8" s="146">
        <f t="shared" si="0"/>
        <v>14</v>
      </c>
      <c r="G8" s="147">
        <v>4</v>
      </c>
      <c r="H8" s="148">
        <v>6</v>
      </c>
      <c r="I8" s="148">
        <v>6</v>
      </c>
      <c r="J8" s="146">
        <f t="shared" si="1"/>
        <v>16</v>
      </c>
      <c r="K8" s="147">
        <v>0</v>
      </c>
      <c r="L8" s="148">
        <v>6</v>
      </c>
      <c r="M8" s="148">
        <v>4</v>
      </c>
      <c r="N8" s="146">
        <f t="shared" si="2"/>
        <v>10</v>
      </c>
      <c r="O8" s="147">
        <v>6</v>
      </c>
      <c r="P8" s="148">
        <v>8</v>
      </c>
      <c r="Q8" s="148">
        <v>10</v>
      </c>
      <c r="R8" s="146">
        <f t="shared" si="3"/>
        <v>24</v>
      </c>
      <c r="S8" s="153">
        <f t="shared" si="4"/>
        <v>64</v>
      </c>
      <c r="T8" s="149">
        <v>2</v>
      </c>
      <c r="U8" s="150" t="s">
        <v>82</v>
      </c>
    </row>
    <row r="9" spans="1:21" ht="15.75" thickBot="1" x14ac:dyDescent="0.3">
      <c r="A9" s="142">
        <v>4</v>
      </c>
      <c r="B9" s="151" t="s">
        <v>7</v>
      </c>
      <c r="C9" s="144">
        <v>4</v>
      </c>
      <c r="D9" s="145">
        <v>4</v>
      </c>
      <c r="E9" s="144">
        <v>6</v>
      </c>
      <c r="F9" s="146">
        <f t="shared" si="0"/>
        <v>14</v>
      </c>
      <c r="G9" s="147">
        <v>4</v>
      </c>
      <c r="H9" s="148">
        <v>3</v>
      </c>
      <c r="I9" s="148">
        <v>6</v>
      </c>
      <c r="J9" s="146">
        <f t="shared" si="1"/>
        <v>13</v>
      </c>
      <c r="K9" s="147">
        <v>6</v>
      </c>
      <c r="L9" s="148">
        <v>6</v>
      </c>
      <c r="M9" s="148">
        <v>2</v>
      </c>
      <c r="N9" s="146">
        <f t="shared" si="2"/>
        <v>14</v>
      </c>
      <c r="O9" s="147">
        <v>3</v>
      </c>
      <c r="P9" s="148">
        <v>8</v>
      </c>
      <c r="Q9" s="148">
        <v>10</v>
      </c>
      <c r="R9" s="146">
        <f t="shared" si="3"/>
        <v>21</v>
      </c>
      <c r="S9" s="153">
        <f t="shared" si="4"/>
        <v>62</v>
      </c>
      <c r="T9" s="149">
        <v>3</v>
      </c>
      <c r="U9" s="150" t="s">
        <v>82</v>
      </c>
    </row>
    <row r="10" spans="1:21" ht="15.75" thickBot="1" x14ac:dyDescent="0.3">
      <c r="A10" s="142">
        <v>5</v>
      </c>
      <c r="B10" s="151" t="s">
        <v>50</v>
      </c>
      <c r="C10" s="144">
        <v>4</v>
      </c>
      <c r="D10" s="145">
        <v>4</v>
      </c>
      <c r="E10" s="144">
        <v>6</v>
      </c>
      <c r="F10" s="146">
        <f t="shared" si="0"/>
        <v>14</v>
      </c>
      <c r="G10" s="147">
        <v>2</v>
      </c>
      <c r="H10" s="148">
        <v>6</v>
      </c>
      <c r="I10" s="148">
        <v>6</v>
      </c>
      <c r="J10" s="146">
        <f t="shared" si="1"/>
        <v>14</v>
      </c>
      <c r="K10" s="147">
        <v>6</v>
      </c>
      <c r="L10" s="148">
        <v>6</v>
      </c>
      <c r="M10" s="148">
        <v>0</v>
      </c>
      <c r="N10" s="146">
        <f t="shared" si="2"/>
        <v>12</v>
      </c>
      <c r="O10" s="147">
        <v>6</v>
      </c>
      <c r="P10" s="148">
        <v>0</v>
      </c>
      <c r="Q10" s="148">
        <v>10</v>
      </c>
      <c r="R10" s="146">
        <f t="shared" si="3"/>
        <v>16</v>
      </c>
      <c r="S10" s="153">
        <f t="shared" si="4"/>
        <v>56</v>
      </c>
      <c r="T10" s="149">
        <v>4</v>
      </c>
      <c r="U10" s="150" t="s">
        <v>82</v>
      </c>
    </row>
    <row r="11" spans="1:21" ht="15.75" thickBot="1" x14ac:dyDescent="0.3">
      <c r="A11" s="142">
        <v>6</v>
      </c>
      <c r="B11" s="151" t="s">
        <v>69</v>
      </c>
      <c r="C11" s="144">
        <v>4</v>
      </c>
      <c r="D11" s="145">
        <v>4</v>
      </c>
      <c r="E11" s="144">
        <v>6</v>
      </c>
      <c r="F11" s="146">
        <f t="shared" si="0"/>
        <v>14</v>
      </c>
      <c r="G11" s="147">
        <v>4</v>
      </c>
      <c r="H11" s="148">
        <v>6</v>
      </c>
      <c r="I11" s="148">
        <v>6</v>
      </c>
      <c r="J11" s="146">
        <f t="shared" si="1"/>
        <v>16</v>
      </c>
      <c r="K11" s="147">
        <v>0</v>
      </c>
      <c r="L11" s="148">
        <v>6</v>
      </c>
      <c r="M11" s="148">
        <v>8</v>
      </c>
      <c r="N11" s="146">
        <f t="shared" si="2"/>
        <v>14</v>
      </c>
      <c r="O11" s="147">
        <v>0</v>
      </c>
      <c r="P11" s="148">
        <v>0</v>
      </c>
      <c r="Q11" s="148">
        <v>10</v>
      </c>
      <c r="R11" s="146">
        <f t="shared" si="3"/>
        <v>10</v>
      </c>
      <c r="S11" s="153">
        <f t="shared" si="4"/>
        <v>54</v>
      </c>
      <c r="T11" s="149">
        <v>5</v>
      </c>
      <c r="U11" s="150" t="s">
        <v>82</v>
      </c>
    </row>
    <row r="12" spans="1:21" ht="15.75" thickBot="1" x14ac:dyDescent="0.3">
      <c r="A12" s="142">
        <v>7</v>
      </c>
      <c r="B12" s="151" t="s">
        <v>31</v>
      </c>
      <c r="C12" s="144">
        <v>4</v>
      </c>
      <c r="D12" s="145">
        <v>2</v>
      </c>
      <c r="E12" s="144">
        <v>6</v>
      </c>
      <c r="F12" s="146">
        <f t="shared" si="0"/>
        <v>12</v>
      </c>
      <c r="G12" s="147">
        <v>4</v>
      </c>
      <c r="H12" s="148">
        <v>6</v>
      </c>
      <c r="I12" s="148">
        <v>6</v>
      </c>
      <c r="J12" s="146">
        <f t="shared" si="1"/>
        <v>16</v>
      </c>
      <c r="K12" s="147">
        <v>3</v>
      </c>
      <c r="L12" s="148">
        <v>6</v>
      </c>
      <c r="M12" s="148">
        <v>4</v>
      </c>
      <c r="N12" s="146">
        <f t="shared" si="2"/>
        <v>13</v>
      </c>
      <c r="O12" s="147">
        <v>3</v>
      </c>
      <c r="P12" s="148">
        <v>0</v>
      </c>
      <c r="Q12" s="148">
        <v>8</v>
      </c>
      <c r="R12" s="146">
        <f t="shared" si="3"/>
        <v>11</v>
      </c>
      <c r="S12" s="153">
        <f t="shared" si="4"/>
        <v>52</v>
      </c>
      <c r="T12" s="149">
        <v>6</v>
      </c>
      <c r="U12" s="150" t="s">
        <v>82</v>
      </c>
    </row>
    <row r="13" spans="1:21" ht="15.75" thickBot="1" x14ac:dyDescent="0.3">
      <c r="A13" s="142">
        <v>8</v>
      </c>
      <c r="B13" s="151" t="s">
        <v>68</v>
      </c>
      <c r="C13" s="144">
        <v>4</v>
      </c>
      <c r="D13" s="145">
        <v>4</v>
      </c>
      <c r="E13" s="144">
        <v>0</v>
      </c>
      <c r="F13" s="146">
        <f t="shared" si="0"/>
        <v>8</v>
      </c>
      <c r="G13" s="147">
        <v>4</v>
      </c>
      <c r="H13" s="148">
        <v>6</v>
      </c>
      <c r="I13" s="148">
        <v>6</v>
      </c>
      <c r="J13" s="146">
        <f t="shared" si="1"/>
        <v>16</v>
      </c>
      <c r="K13" s="147">
        <v>3</v>
      </c>
      <c r="L13" s="148">
        <v>6</v>
      </c>
      <c r="M13" s="148">
        <v>0</v>
      </c>
      <c r="N13" s="146">
        <f t="shared" si="2"/>
        <v>9</v>
      </c>
      <c r="O13" s="147">
        <v>0</v>
      </c>
      <c r="P13" s="148">
        <v>8</v>
      </c>
      <c r="Q13" s="148">
        <v>10</v>
      </c>
      <c r="R13" s="146">
        <f t="shared" si="3"/>
        <v>18</v>
      </c>
      <c r="S13" s="153">
        <f t="shared" si="4"/>
        <v>51</v>
      </c>
      <c r="T13" s="149">
        <v>7</v>
      </c>
      <c r="U13" s="150" t="s">
        <v>82</v>
      </c>
    </row>
    <row r="14" spans="1:21" ht="15.75" thickBot="1" x14ac:dyDescent="0.3">
      <c r="A14" s="64">
        <v>9</v>
      </c>
      <c r="B14" s="99" t="s">
        <v>12</v>
      </c>
      <c r="C14" s="67">
        <v>4</v>
      </c>
      <c r="D14" s="66">
        <v>4</v>
      </c>
      <c r="E14" s="67">
        <v>6</v>
      </c>
      <c r="F14" s="27">
        <f t="shared" si="0"/>
        <v>14</v>
      </c>
      <c r="G14" s="18">
        <v>4</v>
      </c>
      <c r="H14" s="19">
        <v>2</v>
      </c>
      <c r="I14" s="19">
        <v>6</v>
      </c>
      <c r="J14" s="27">
        <f t="shared" si="1"/>
        <v>12</v>
      </c>
      <c r="K14" s="18">
        <v>6</v>
      </c>
      <c r="L14" s="19">
        <v>0</v>
      </c>
      <c r="M14" s="19">
        <v>0</v>
      </c>
      <c r="N14" s="100">
        <f t="shared" si="2"/>
        <v>6</v>
      </c>
      <c r="O14" s="18">
        <v>6</v>
      </c>
      <c r="P14" s="19">
        <v>0</v>
      </c>
      <c r="Q14" s="19">
        <v>10</v>
      </c>
      <c r="R14" s="27">
        <f t="shared" si="3"/>
        <v>16</v>
      </c>
      <c r="S14" s="154">
        <f t="shared" si="4"/>
        <v>48</v>
      </c>
      <c r="T14" s="61">
        <v>8</v>
      </c>
      <c r="U14" s="55"/>
    </row>
    <row r="15" spans="1:21" ht="15.75" thickBot="1" x14ac:dyDescent="0.3">
      <c r="A15" s="64">
        <v>10</v>
      </c>
      <c r="B15" s="99" t="s">
        <v>17</v>
      </c>
      <c r="C15" s="67">
        <v>4</v>
      </c>
      <c r="D15" s="66">
        <v>0</v>
      </c>
      <c r="E15" s="67">
        <v>0</v>
      </c>
      <c r="F15" s="27">
        <f t="shared" si="0"/>
        <v>4</v>
      </c>
      <c r="G15" s="18">
        <v>4</v>
      </c>
      <c r="H15" s="19">
        <v>6</v>
      </c>
      <c r="I15" s="19">
        <v>6</v>
      </c>
      <c r="J15" s="27">
        <f t="shared" si="1"/>
        <v>16</v>
      </c>
      <c r="K15" s="18">
        <v>3</v>
      </c>
      <c r="L15" s="19">
        <v>6</v>
      </c>
      <c r="M15" s="19">
        <v>8</v>
      </c>
      <c r="N15" s="100">
        <f t="shared" si="2"/>
        <v>17</v>
      </c>
      <c r="O15" s="18">
        <v>0</v>
      </c>
      <c r="P15" s="19">
        <v>0</v>
      </c>
      <c r="Q15" s="19">
        <v>10</v>
      </c>
      <c r="R15" s="27">
        <f t="shared" si="3"/>
        <v>10</v>
      </c>
      <c r="S15" s="154">
        <f t="shared" si="4"/>
        <v>47</v>
      </c>
      <c r="T15" s="61">
        <v>9</v>
      </c>
      <c r="U15" s="55"/>
    </row>
    <row r="16" spans="1:21" ht="15.75" thickBot="1" x14ac:dyDescent="0.3">
      <c r="A16" s="64">
        <v>11</v>
      </c>
      <c r="B16" s="99" t="s">
        <v>16</v>
      </c>
      <c r="C16" s="67">
        <v>4</v>
      </c>
      <c r="D16" s="66">
        <v>3</v>
      </c>
      <c r="E16" s="67">
        <v>6</v>
      </c>
      <c r="F16" s="27">
        <f t="shared" si="0"/>
        <v>13</v>
      </c>
      <c r="G16" s="18">
        <v>4</v>
      </c>
      <c r="H16" s="19">
        <v>6</v>
      </c>
      <c r="I16" s="19">
        <v>6</v>
      </c>
      <c r="J16" s="27">
        <f t="shared" si="1"/>
        <v>16</v>
      </c>
      <c r="K16" s="18">
        <v>0</v>
      </c>
      <c r="L16" s="19">
        <v>0</v>
      </c>
      <c r="M16" s="19">
        <v>4</v>
      </c>
      <c r="N16" s="100">
        <f t="shared" si="2"/>
        <v>4</v>
      </c>
      <c r="O16" s="18">
        <v>3</v>
      </c>
      <c r="P16" s="19">
        <v>0</v>
      </c>
      <c r="Q16" s="19">
        <v>10</v>
      </c>
      <c r="R16" s="27">
        <f t="shared" si="3"/>
        <v>13</v>
      </c>
      <c r="S16" s="154">
        <f t="shared" si="4"/>
        <v>46</v>
      </c>
      <c r="T16" s="61">
        <v>10</v>
      </c>
      <c r="U16" s="55"/>
    </row>
    <row r="17" spans="1:21" ht="15.75" thickBot="1" x14ac:dyDescent="0.3">
      <c r="A17" s="64">
        <v>12</v>
      </c>
      <c r="B17" s="65" t="s">
        <v>67</v>
      </c>
      <c r="C17" s="67">
        <v>2</v>
      </c>
      <c r="D17" s="66">
        <v>2</v>
      </c>
      <c r="E17" s="67">
        <v>6</v>
      </c>
      <c r="F17" s="27">
        <f t="shared" si="0"/>
        <v>10</v>
      </c>
      <c r="G17" s="18">
        <v>4</v>
      </c>
      <c r="H17" s="19">
        <v>0</v>
      </c>
      <c r="I17" s="19">
        <v>6</v>
      </c>
      <c r="J17" s="27">
        <f t="shared" si="1"/>
        <v>10</v>
      </c>
      <c r="K17" s="18">
        <v>3</v>
      </c>
      <c r="L17" s="19">
        <v>4</v>
      </c>
      <c r="M17" s="19">
        <v>0</v>
      </c>
      <c r="N17" s="100">
        <f t="shared" si="2"/>
        <v>7</v>
      </c>
      <c r="O17" s="18">
        <v>3</v>
      </c>
      <c r="P17" s="19">
        <v>0</v>
      </c>
      <c r="Q17" s="19">
        <v>10</v>
      </c>
      <c r="R17" s="27">
        <f t="shared" si="3"/>
        <v>13</v>
      </c>
      <c r="S17" s="154">
        <f t="shared" si="4"/>
        <v>40</v>
      </c>
      <c r="T17" s="61">
        <v>11</v>
      </c>
      <c r="U17" s="55"/>
    </row>
    <row r="18" spans="1:21" ht="15.75" thickBot="1" x14ac:dyDescent="0.3">
      <c r="A18" s="64">
        <v>13</v>
      </c>
      <c r="B18" s="65" t="s">
        <v>73</v>
      </c>
      <c r="C18" s="67">
        <v>2</v>
      </c>
      <c r="D18" s="66">
        <v>2</v>
      </c>
      <c r="E18" s="67">
        <v>6</v>
      </c>
      <c r="F18" s="27">
        <f t="shared" si="0"/>
        <v>10</v>
      </c>
      <c r="G18" s="18">
        <v>4</v>
      </c>
      <c r="H18" s="19">
        <v>5</v>
      </c>
      <c r="I18" s="19">
        <v>0</v>
      </c>
      <c r="J18" s="27">
        <f t="shared" si="1"/>
        <v>9</v>
      </c>
      <c r="K18" s="18">
        <v>0</v>
      </c>
      <c r="L18" s="19">
        <v>3</v>
      </c>
      <c r="M18" s="19">
        <v>0</v>
      </c>
      <c r="N18" s="100">
        <f t="shared" si="2"/>
        <v>3</v>
      </c>
      <c r="O18" s="18">
        <v>6</v>
      </c>
      <c r="P18" s="19">
        <v>0</v>
      </c>
      <c r="Q18" s="19">
        <v>10</v>
      </c>
      <c r="R18" s="27">
        <f t="shared" si="3"/>
        <v>16</v>
      </c>
      <c r="S18" s="154">
        <f t="shared" si="4"/>
        <v>38</v>
      </c>
      <c r="T18" s="61">
        <v>12</v>
      </c>
      <c r="U18" s="55"/>
    </row>
    <row r="19" spans="1:21" ht="15.75" thickBot="1" x14ac:dyDescent="0.3">
      <c r="A19" s="64">
        <v>14</v>
      </c>
      <c r="B19" s="65" t="s">
        <v>62</v>
      </c>
      <c r="C19" s="67">
        <v>4</v>
      </c>
      <c r="D19" s="66">
        <v>4</v>
      </c>
      <c r="E19" s="67">
        <v>0</v>
      </c>
      <c r="F19" s="27">
        <f t="shared" si="0"/>
        <v>8</v>
      </c>
      <c r="G19" s="18">
        <v>0</v>
      </c>
      <c r="H19" s="19">
        <v>3</v>
      </c>
      <c r="I19" s="19">
        <v>6</v>
      </c>
      <c r="J19" s="27">
        <f t="shared" si="1"/>
        <v>9</v>
      </c>
      <c r="K19" s="18">
        <v>0</v>
      </c>
      <c r="L19" s="19">
        <v>4</v>
      </c>
      <c r="M19" s="19">
        <v>2</v>
      </c>
      <c r="N19" s="100">
        <f t="shared" si="2"/>
        <v>6</v>
      </c>
      <c r="O19" s="18">
        <v>3</v>
      </c>
      <c r="P19" s="19">
        <v>0</v>
      </c>
      <c r="Q19" s="19">
        <v>8</v>
      </c>
      <c r="R19" s="27">
        <f t="shared" si="3"/>
        <v>11</v>
      </c>
      <c r="S19" s="154">
        <f t="shared" si="4"/>
        <v>34</v>
      </c>
      <c r="T19" s="61">
        <v>13</v>
      </c>
      <c r="U19" s="55"/>
    </row>
    <row r="20" spans="1:21" ht="15.75" thickBot="1" x14ac:dyDescent="0.3">
      <c r="A20" s="64">
        <v>15</v>
      </c>
      <c r="B20" s="65" t="s">
        <v>19</v>
      </c>
      <c r="C20" s="67">
        <v>2</v>
      </c>
      <c r="D20" s="66">
        <v>2</v>
      </c>
      <c r="E20" s="67">
        <v>0</v>
      </c>
      <c r="F20" s="27">
        <f t="shared" si="0"/>
        <v>4</v>
      </c>
      <c r="G20" s="18">
        <v>4</v>
      </c>
      <c r="H20" s="19">
        <v>0</v>
      </c>
      <c r="I20" s="19">
        <v>6</v>
      </c>
      <c r="J20" s="27">
        <f t="shared" si="1"/>
        <v>10</v>
      </c>
      <c r="K20" s="18">
        <v>6</v>
      </c>
      <c r="L20" s="19">
        <v>2</v>
      </c>
      <c r="M20" s="19">
        <v>0</v>
      </c>
      <c r="N20" s="100">
        <f t="shared" si="2"/>
        <v>8</v>
      </c>
      <c r="O20" s="18">
        <v>0</v>
      </c>
      <c r="P20" s="19">
        <v>0</v>
      </c>
      <c r="Q20" s="19">
        <v>10</v>
      </c>
      <c r="R20" s="27">
        <f t="shared" si="3"/>
        <v>10</v>
      </c>
      <c r="S20" s="154">
        <f t="shared" si="4"/>
        <v>32</v>
      </c>
      <c r="T20" s="61">
        <v>14</v>
      </c>
      <c r="U20" s="55"/>
    </row>
    <row r="21" spans="1:21" ht="15.75" thickBot="1" x14ac:dyDescent="0.3">
      <c r="A21" s="64">
        <v>16</v>
      </c>
      <c r="B21" s="99" t="s">
        <v>15</v>
      </c>
      <c r="C21" s="67">
        <v>2</v>
      </c>
      <c r="D21" s="66">
        <v>2</v>
      </c>
      <c r="E21" s="67">
        <v>0</v>
      </c>
      <c r="F21" s="27">
        <f t="shared" si="0"/>
        <v>4</v>
      </c>
      <c r="G21" s="18">
        <v>0</v>
      </c>
      <c r="H21" s="19">
        <v>4</v>
      </c>
      <c r="I21" s="19">
        <v>6</v>
      </c>
      <c r="J21" s="27">
        <f t="shared" si="1"/>
        <v>10</v>
      </c>
      <c r="K21" s="18">
        <v>6</v>
      </c>
      <c r="L21" s="19">
        <v>0</v>
      </c>
      <c r="M21" s="19">
        <v>0</v>
      </c>
      <c r="N21" s="100">
        <f t="shared" si="2"/>
        <v>6</v>
      </c>
      <c r="O21" s="18">
        <v>2</v>
      </c>
      <c r="P21" s="19">
        <v>0</v>
      </c>
      <c r="Q21" s="19">
        <v>10</v>
      </c>
      <c r="R21" s="27">
        <f t="shared" si="3"/>
        <v>12</v>
      </c>
      <c r="S21" s="154">
        <f t="shared" si="4"/>
        <v>32</v>
      </c>
      <c r="T21" s="61">
        <v>14</v>
      </c>
      <c r="U21" s="55"/>
    </row>
    <row r="22" spans="1:21" ht="15.75" thickBot="1" x14ac:dyDescent="0.3">
      <c r="A22" s="64">
        <v>17</v>
      </c>
      <c r="B22" s="65" t="s">
        <v>72</v>
      </c>
      <c r="C22" s="67">
        <v>4</v>
      </c>
      <c r="D22" s="66">
        <v>4</v>
      </c>
      <c r="E22" s="67">
        <v>0</v>
      </c>
      <c r="F22" s="27">
        <f t="shared" si="0"/>
        <v>8</v>
      </c>
      <c r="G22" s="18">
        <v>4</v>
      </c>
      <c r="H22" s="19">
        <v>0</v>
      </c>
      <c r="I22" s="19">
        <v>0</v>
      </c>
      <c r="J22" s="27">
        <f t="shared" si="1"/>
        <v>4</v>
      </c>
      <c r="K22" s="18">
        <v>0</v>
      </c>
      <c r="L22" s="19">
        <v>6</v>
      </c>
      <c r="M22" s="19">
        <v>0</v>
      </c>
      <c r="N22" s="100">
        <f t="shared" si="2"/>
        <v>6</v>
      </c>
      <c r="O22" s="18">
        <v>0</v>
      </c>
      <c r="P22" s="19">
        <v>0</v>
      </c>
      <c r="Q22" s="19">
        <v>10</v>
      </c>
      <c r="R22" s="27">
        <f t="shared" si="3"/>
        <v>10</v>
      </c>
      <c r="S22" s="154">
        <f t="shared" si="4"/>
        <v>28</v>
      </c>
      <c r="T22" s="61">
        <v>15</v>
      </c>
      <c r="U22" s="55"/>
    </row>
    <row r="23" spans="1:21" ht="15.75" thickBot="1" x14ac:dyDescent="0.3">
      <c r="A23" s="64">
        <v>18</v>
      </c>
      <c r="B23" s="99" t="s">
        <v>78</v>
      </c>
      <c r="C23" s="67">
        <v>4</v>
      </c>
      <c r="D23" s="66">
        <v>4</v>
      </c>
      <c r="E23" s="67">
        <v>0</v>
      </c>
      <c r="F23" s="27">
        <f t="shared" si="0"/>
        <v>8</v>
      </c>
      <c r="G23" s="18">
        <v>0</v>
      </c>
      <c r="H23" s="19">
        <v>0</v>
      </c>
      <c r="I23" s="19">
        <v>0</v>
      </c>
      <c r="J23" s="27">
        <f t="shared" si="1"/>
        <v>0</v>
      </c>
      <c r="K23" s="18">
        <v>0</v>
      </c>
      <c r="L23" s="19">
        <v>6</v>
      </c>
      <c r="M23" s="19">
        <v>0</v>
      </c>
      <c r="N23" s="100">
        <f t="shared" si="2"/>
        <v>6</v>
      </c>
      <c r="O23" s="18">
        <v>0</v>
      </c>
      <c r="P23" s="19">
        <v>8</v>
      </c>
      <c r="Q23" s="19">
        <v>0</v>
      </c>
      <c r="R23" s="27">
        <f t="shared" si="3"/>
        <v>8</v>
      </c>
      <c r="S23" s="154">
        <f t="shared" si="4"/>
        <v>22</v>
      </c>
      <c r="T23" s="61">
        <v>16</v>
      </c>
      <c r="U23" s="55"/>
    </row>
    <row r="24" spans="1:21" ht="15.75" thickBot="1" x14ac:dyDescent="0.3">
      <c r="A24" s="64">
        <v>19</v>
      </c>
      <c r="B24" s="65" t="s">
        <v>42</v>
      </c>
      <c r="C24" s="67">
        <v>2</v>
      </c>
      <c r="D24" s="66">
        <v>0</v>
      </c>
      <c r="E24" s="67">
        <v>0</v>
      </c>
      <c r="F24" s="27">
        <f t="shared" si="0"/>
        <v>2</v>
      </c>
      <c r="G24" s="18">
        <v>4</v>
      </c>
      <c r="H24" s="19">
        <v>0</v>
      </c>
      <c r="I24" s="19">
        <v>0</v>
      </c>
      <c r="J24" s="27">
        <f t="shared" si="1"/>
        <v>4</v>
      </c>
      <c r="K24" s="18">
        <v>0</v>
      </c>
      <c r="L24" s="19">
        <v>0</v>
      </c>
      <c r="M24" s="19">
        <v>0</v>
      </c>
      <c r="N24" s="100">
        <f t="shared" si="2"/>
        <v>0</v>
      </c>
      <c r="O24" s="18">
        <v>6</v>
      </c>
      <c r="P24" s="19">
        <v>0</v>
      </c>
      <c r="Q24" s="19">
        <v>10</v>
      </c>
      <c r="R24" s="27">
        <f t="shared" si="3"/>
        <v>16</v>
      </c>
      <c r="S24" s="154">
        <f t="shared" si="4"/>
        <v>22</v>
      </c>
      <c r="T24" s="61">
        <v>16</v>
      </c>
      <c r="U24" s="55"/>
    </row>
    <row r="25" spans="1:21" ht="15.75" thickBot="1" x14ac:dyDescent="0.3">
      <c r="A25" s="64">
        <v>20</v>
      </c>
      <c r="B25" s="65" t="s">
        <v>71</v>
      </c>
      <c r="C25" s="67">
        <v>4</v>
      </c>
      <c r="D25" s="66">
        <v>2</v>
      </c>
      <c r="E25" s="67">
        <v>0</v>
      </c>
      <c r="F25" s="27">
        <f t="shared" si="0"/>
        <v>6</v>
      </c>
      <c r="G25" s="18">
        <v>4</v>
      </c>
      <c r="H25" s="19">
        <v>0</v>
      </c>
      <c r="I25" s="19">
        <v>3</v>
      </c>
      <c r="J25" s="27">
        <f t="shared" si="1"/>
        <v>7</v>
      </c>
      <c r="K25" s="18">
        <v>6</v>
      </c>
      <c r="L25" s="19">
        <v>2</v>
      </c>
      <c r="M25" s="19">
        <v>0</v>
      </c>
      <c r="N25" s="100">
        <f t="shared" si="2"/>
        <v>8</v>
      </c>
      <c r="O25" s="18">
        <v>0</v>
      </c>
      <c r="P25" s="19">
        <v>0</v>
      </c>
      <c r="Q25" s="19">
        <v>0</v>
      </c>
      <c r="R25" s="27">
        <f t="shared" si="3"/>
        <v>0</v>
      </c>
      <c r="S25" s="154">
        <f t="shared" si="4"/>
        <v>21</v>
      </c>
      <c r="T25" s="61">
        <v>17</v>
      </c>
      <c r="U25" s="55"/>
    </row>
    <row r="26" spans="1:21" ht="15.75" thickBot="1" x14ac:dyDescent="0.3">
      <c r="A26" s="64">
        <v>21</v>
      </c>
      <c r="B26" s="65" t="s">
        <v>30</v>
      </c>
      <c r="C26" s="67">
        <v>2</v>
      </c>
      <c r="D26" s="66">
        <v>2</v>
      </c>
      <c r="E26" s="67">
        <v>0</v>
      </c>
      <c r="F26" s="27">
        <f t="shared" si="0"/>
        <v>4</v>
      </c>
      <c r="G26" s="18">
        <v>4</v>
      </c>
      <c r="H26" s="19">
        <v>0</v>
      </c>
      <c r="I26" s="19">
        <v>6</v>
      </c>
      <c r="J26" s="27">
        <f t="shared" si="1"/>
        <v>10</v>
      </c>
      <c r="K26" s="18">
        <v>0</v>
      </c>
      <c r="L26" s="19">
        <v>0</v>
      </c>
      <c r="M26" s="19">
        <v>0</v>
      </c>
      <c r="N26" s="100">
        <f t="shared" si="2"/>
        <v>0</v>
      </c>
      <c r="O26" s="18">
        <v>0</v>
      </c>
      <c r="P26" s="19">
        <v>0</v>
      </c>
      <c r="Q26" s="19">
        <v>2</v>
      </c>
      <c r="R26" s="27">
        <f t="shared" si="3"/>
        <v>2</v>
      </c>
      <c r="S26" s="154">
        <f t="shared" si="4"/>
        <v>16</v>
      </c>
      <c r="T26" s="61">
        <v>18</v>
      </c>
      <c r="U26" s="55"/>
    </row>
    <row r="27" spans="1:21" ht="15.75" thickBot="1" x14ac:dyDescent="0.3">
      <c r="A27" s="64">
        <v>22</v>
      </c>
      <c r="B27" s="65" t="s">
        <v>74</v>
      </c>
      <c r="C27" s="67">
        <v>2</v>
      </c>
      <c r="D27" s="66">
        <v>2</v>
      </c>
      <c r="E27" s="67">
        <v>6</v>
      </c>
      <c r="F27" s="27">
        <f t="shared" si="0"/>
        <v>10</v>
      </c>
      <c r="G27" s="18">
        <v>0</v>
      </c>
      <c r="H27" s="19">
        <v>0</v>
      </c>
      <c r="I27" s="19">
        <v>0</v>
      </c>
      <c r="J27" s="27">
        <f t="shared" si="1"/>
        <v>0</v>
      </c>
      <c r="K27" s="18">
        <v>0</v>
      </c>
      <c r="L27" s="19">
        <v>0</v>
      </c>
      <c r="M27" s="19">
        <v>0</v>
      </c>
      <c r="N27" s="100">
        <f t="shared" si="2"/>
        <v>0</v>
      </c>
      <c r="O27" s="18">
        <v>0</v>
      </c>
      <c r="P27" s="19">
        <v>6</v>
      </c>
      <c r="Q27" s="19">
        <v>0</v>
      </c>
      <c r="R27" s="27">
        <f t="shared" si="3"/>
        <v>6</v>
      </c>
      <c r="S27" s="154">
        <f t="shared" si="4"/>
        <v>16</v>
      </c>
      <c r="T27" s="61">
        <v>18</v>
      </c>
      <c r="U27" s="55"/>
    </row>
    <row r="28" spans="1:21" ht="15.75" thickBot="1" x14ac:dyDescent="0.3">
      <c r="A28" s="64">
        <v>23</v>
      </c>
      <c r="B28" s="65" t="s">
        <v>58</v>
      </c>
      <c r="C28" s="67">
        <v>2</v>
      </c>
      <c r="D28" s="66">
        <v>0</v>
      </c>
      <c r="E28" s="67">
        <v>0</v>
      </c>
      <c r="F28" s="27">
        <f t="shared" si="0"/>
        <v>2</v>
      </c>
      <c r="G28" s="18">
        <v>0</v>
      </c>
      <c r="H28" s="19">
        <v>0</v>
      </c>
      <c r="I28" s="19">
        <v>6</v>
      </c>
      <c r="J28" s="27">
        <f t="shared" si="1"/>
        <v>6</v>
      </c>
      <c r="K28" s="18">
        <v>0</v>
      </c>
      <c r="L28" s="19">
        <v>6</v>
      </c>
      <c r="M28" s="19">
        <v>0</v>
      </c>
      <c r="N28" s="100">
        <f t="shared" si="2"/>
        <v>6</v>
      </c>
      <c r="O28" s="18">
        <v>0</v>
      </c>
      <c r="P28" s="19">
        <v>0</v>
      </c>
      <c r="Q28" s="19">
        <v>0</v>
      </c>
      <c r="R28" s="27">
        <f t="shared" si="3"/>
        <v>0</v>
      </c>
      <c r="S28" s="154">
        <f t="shared" si="4"/>
        <v>14</v>
      </c>
      <c r="T28" s="61">
        <v>19</v>
      </c>
      <c r="U28" s="55"/>
    </row>
    <row r="29" spans="1:21" ht="15.75" thickBot="1" x14ac:dyDescent="0.3">
      <c r="A29" s="64">
        <v>24</v>
      </c>
      <c r="B29" s="65" t="s">
        <v>66</v>
      </c>
      <c r="C29" s="67">
        <v>2</v>
      </c>
      <c r="D29" s="66">
        <v>2</v>
      </c>
      <c r="E29" s="67">
        <v>0</v>
      </c>
      <c r="F29" s="27">
        <f t="shared" si="0"/>
        <v>4</v>
      </c>
      <c r="G29" s="18">
        <v>0</v>
      </c>
      <c r="H29" s="19">
        <v>0</v>
      </c>
      <c r="I29" s="19">
        <v>0</v>
      </c>
      <c r="J29" s="27">
        <f t="shared" si="1"/>
        <v>0</v>
      </c>
      <c r="K29" s="18">
        <v>0</v>
      </c>
      <c r="L29" s="19">
        <v>0</v>
      </c>
      <c r="M29" s="19">
        <v>0</v>
      </c>
      <c r="N29" s="100">
        <f t="shared" si="2"/>
        <v>0</v>
      </c>
      <c r="O29" s="18">
        <v>0</v>
      </c>
      <c r="P29" s="19">
        <v>0</v>
      </c>
      <c r="Q29" s="19">
        <v>10</v>
      </c>
      <c r="R29" s="27">
        <f t="shared" si="3"/>
        <v>10</v>
      </c>
      <c r="S29" s="154">
        <f t="shared" si="4"/>
        <v>14</v>
      </c>
      <c r="T29" s="61">
        <v>19</v>
      </c>
      <c r="U29" s="55"/>
    </row>
    <row r="30" spans="1:21" ht="15.75" thickBot="1" x14ac:dyDescent="0.3">
      <c r="A30" s="64">
        <v>25</v>
      </c>
      <c r="B30" s="65" t="s">
        <v>70</v>
      </c>
      <c r="C30" s="67">
        <v>2</v>
      </c>
      <c r="D30" s="66">
        <v>2</v>
      </c>
      <c r="E30" s="67">
        <v>0</v>
      </c>
      <c r="F30" s="27">
        <f t="shared" si="0"/>
        <v>4</v>
      </c>
      <c r="G30" s="18">
        <v>0</v>
      </c>
      <c r="H30" s="19">
        <v>0</v>
      </c>
      <c r="I30" s="19">
        <v>0</v>
      </c>
      <c r="J30" s="27">
        <f t="shared" si="1"/>
        <v>0</v>
      </c>
      <c r="K30" s="18">
        <v>0</v>
      </c>
      <c r="L30" s="19">
        <v>0</v>
      </c>
      <c r="M30" s="19">
        <v>0</v>
      </c>
      <c r="N30" s="100">
        <f t="shared" si="2"/>
        <v>0</v>
      </c>
      <c r="O30" s="18">
        <v>0</v>
      </c>
      <c r="P30" s="19">
        <v>0</v>
      </c>
      <c r="Q30" s="19">
        <v>8</v>
      </c>
      <c r="R30" s="27">
        <f t="shared" si="3"/>
        <v>8</v>
      </c>
      <c r="S30" s="154">
        <f t="shared" si="4"/>
        <v>12</v>
      </c>
      <c r="T30" s="61">
        <v>20</v>
      </c>
      <c r="U30" s="55"/>
    </row>
    <row r="31" spans="1:21" ht="15.75" thickBot="1" x14ac:dyDescent="0.3">
      <c r="A31" s="64">
        <v>26</v>
      </c>
      <c r="B31" s="65" t="s">
        <v>75</v>
      </c>
      <c r="C31" s="67">
        <v>2</v>
      </c>
      <c r="D31" s="66">
        <v>2</v>
      </c>
      <c r="E31" s="67">
        <v>0</v>
      </c>
      <c r="F31" s="27">
        <f t="shared" si="0"/>
        <v>4</v>
      </c>
      <c r="G31" s="18">
        <v>0</v>
      </c>
      <c r="H31" s="19">
        <v>0</v>
      </c>
      <c r="I31" s="19">
        <v>0</v>
      </c>
      <c r="J31" s="27">
        <f t="shared" si="1"/>
        <v>0</v>
      </c>
      <c r="K31" s="18">
        <v>0</v>
      </c>
      <c r="L31" s="19">
        <v>0</v>
      </c>
      <c r="M31" s="19">
        <v>0</v>
      </c>
      <c r="N31" s="100">
        <f t="shared" si="2"/>
        <v>0</v>
      </c>
      <c r="O31" s="18">
        <v>0</v>
      </c>
      <c r="P31" s="19">
        <v>8</v>
      </c>
      <c r="Q31" s="19">
        <v>0</v>
      </c>
      <c r="R31" s="27">
        <f t="shared" si="3"/>
        <v>8</v>
      </c>
      <c r="S31" s="154">
        <f t="shared" si="4"/>
        <v>12</v>
      </c>
      <c r="T31" s="61">
        <v>20</v>
      </c>
      <c r="U31" s="55"/>
    </row>
    <row r="32" spans="1:21" ht="15.75" thickBot="1" x14ac:dyDescent="0.3">
      <c r="A32" s="64">
        <v>27</v>
      </c>
      <c r="B32" s="65" t="s">
        <v>63</v>
      </c>
      <c r="C32" s="67">
        <v>2</v>
      </c>
      <c r="D32" s="66">
        <v>2</v>
      </c>
      <c r="E32" s="67">
        <v>0</v>
      </c>
      <c r="F32" s="27">
        <f t="shared" si="0"/>
        <v>4</v>
      </c>
      <c r="G32" s="18">
        <v>0</v>
      </c>
      <c r="H32" s="19">
        <v>0</v>
      </c>
      <c r="I32" s="19">
        <v>0</v>
      </c>
      <c r="J32" s="27">
        <f t="shared" si="1"/>
        <v>0</v>
      </c>
      <c r="K32" s="18">
        <v>0</v>
      </c>
      <c r="L32" s="19">
        <v>2</v>
      </c>
      <c r="M32" s="19">
        <v>4</v>
      </c>
      <c r="N32" s="100">
        <f t="shared" si="2"/>
        <v>6</v>
      </c>
      <c r="O32" s="18">
        <v>0</v>
      </c>
      <c r="P32" s="19">
        <v>0</v>
      </c>
      <c r="Q32" s="19">
        <v>0</v>
      </c>
      <c r="R32" s="27">
        <f t="shared" si="3"/>
        <v>0</v>
      </c>
      <c r="S32" s="154">
        <f t="shared" si="4"/>
        <v>10</v>
      </c>
      <c r="T32" s="61">
        <v>21</v>
      </c>
      <c r="U32" s="55"/>
    </row>
    <row r="33" spans="1:21" ht="15.75" thickBot="1" x14ac:dyDescent="0.3">
      <c r="A33" s="64">
        <v>28</v>
      </c>
      <c r="B33" s="65" t="s">
        <v>64</v>
      </c>
      <c r="C33" s="67">
        <v>2</v>
      </c>
      <c r="D33" s="66">
        <v>0</v>
      </c>
      <c r="E33" s="67">
        <v>0</v>
      </c>
      <c r="F33" s="27">
        <f t="shared" si="0"/>
        <v>2</v>
      </c>
      <c r="G33" s="18">
        <v>4</v>
      </c>
      <c r="H33" s="19">
        <v>0</v>
      </c>
      <c r="I33" s="19">
        <v>0</v>
      </c>
      <c r="J33" s="27">
        <f t="shared" si="1"/>
        <v>4</v>
      </c>
      <c r="K33" s="18">
        <v>0</v>
      </c>
      <c r="L33" s="19">
        <v>4</v>
      </c>
      <c r="M33" s="19">
        <v>0</v>
      </c>
      <c r="N33" s="100">
        <f t="shared" si="2"/>
        <v>4</v>
      </c>
      <c r="O33" s="18">
        <v>0</v>
      </c>
      <c r="P33" s="19">
        <v>0</v>
      </c>
      <c r="Q33" s="19">
        <v>0</v>
      </c>
      <c r="R33" s="27">
        <f t="shared" si="3"/>
        <v>0</v>
      </c>
      <c r="S33" s="154">
        <f t="shared" si="4"/>
        <v>10</v>
      </c>
      <c r="T33" s="61">
        <v>21</v>
      </c>
      <c r="U33" s="55"/>
    </row>
    <row r="34" spans="1:21" ht="15.75" thickBot="1" x14ac:dyDescent="0.3">
      <c r="A34" s="87">
        <v>29</v>
      </c>
      <c r="B34" s="101" t="s">
        <v>77</v>
      </c>
      <c r="C34" s="67">
        <v>2</v>
      </c>
      <c r="D34" s="66">
        <v>2</v>
      </c>
      <c r="E34" s="67">
        <v>0</v>
      </c>
      <c r="F34" s="27">
        <f t="shared" si="0"/>
        <v>4</v>
      </c>
      <c r="G34" s="18">
        <v>0</v>
      </c>
      <c r="H34" s="19">
        <v>0</v>
      </c>
      <c r="I34" s="19">
        <v>0</v>
      </c>
      <c r="J34" s="27">
        <f t="shared" si="1"/>
        <v>0</v>
      </c>
      <c r="K34" s="18">
        <v>0</v>
      </c>
      <c r="L34" s="19">
        <v>6</v>
      </c>
      <c r="M34" s="19">
        <v>0</v>
      </c>
      <c r="N34" s="100">
        <f t="shared" si="2"/>
        <v>6</v>
      </c>
      <c r="O34" s="18">
        <v>0</v>
      </c>
      <c r="P34" s="19">
        <v>0</v>
      </c>
      <c r="Q34" s="19">
        <v>0</v>
      </c>
      <c r="R34" s="27">
        <f t="shared" si="3"/>
        <v>0</v>
      </c>
      <c r="S34" s="154">
        <f t="shared" si="4"/>
        <v>10</v>
      </c>
      <c r="T34" s="61">
        <v>21</v>
      </c>
      <c r="U34" s="55"/>
    </row>
    <row r="35" spans="1:21" ht="15.75" thickBot="1" x14ac:dyDescent="0.3">
      <c r="A35" s="98">
        <v>30</v>
      </c>
      <c r="B35" s="65" t="s">
        <v>59</v>
      </c>
      <c r="C35" s="67">
        <v>2</v>
      </c>
      <c r="D35" s="66">
        <v>2</v>
      </c>
      <c r="E35" s="67">
        <v>0</v>
      </c>
      <c r="F35" s="27">
        <f t="shared" si="0"/>
        <v>4</v>
      </c>
      <c r="G35" s="18">
        <v>0</v>
      </c>
      <c r="H35" s="19">
        <v>0</v>
      </c>
      <c r="I35" s="19">
        <v>0</v>
      </c>
      <c r="J35" s="27">
        <f t="shared" si="1"/>
        <v>0</v>
      </c>
      <c r="K35" s="18">
        <v>0</v>
      </c>
      <c r="L35" s="19">
        <v>0</v>
      </c>
      <c r="M35" s="19">
        <v>4</v>
      </c>
      <c r="N35" s="100">
        <f t="shared" si="2"/>
        <v>4</v>
      </c>
      <c r="O35" s="18">
        <v>0</v>
      </c>
      <c r="P35" s="19">
        <v>0</v>
      </c>
      <c r="Q35" s="19">
        <v>0</v>
      </c>
      <c r="R35" s="27">
        <f t="shared" si="3"/>
        <v>0</v>
      </c>
      <c r="S35" s="154">
        <f t="shared" si="4"/>
        <v>8</v>
      </c>
      <c r="T35" s="61">
        <v>22</v>
      </c>
      <c r="U35" s="55"/>
    </row>
    <row r="36" spans="1:21" ht="15.75" thickBot="1" x14ac:dyDescent="0.3">
      <c r="A36" s="98">
        <v>31</v>
      </c>
      <c r="B36" s="65" t="s">
        <v>60</v>
      </c>
      <c r="C36" s="67">
        <v>2</v>
      </c>
      <c r="D36" s="66">
        <v>2</v>
      </c>
      <c r="E36" s="67">
        <v>0</v>
      </c>
      <c r="F36" s="27">
        <f t="shared" si="0"/>
        <v>4</v>
      </c>
      <c r="G36" s="18">
        <v>2</v>
      </c>
      <c r="H36" s="19">
        <v>0</v>
      </c>
      <c r="I36" s="19">
        <v>0</v>
      </c>
      <c r="J36" s="27">
        <f t="shared" si="1"/>
        <v>2</v>
      </c>
      <c r="K36" s="18">
        <v>0</v>
      </c>
      <c r="L36" s="19">
        <v>0</v>
      </c>
      <c r="M36" s="19">
        <v>2</v>
      </c>
      <c r="N36" s="100">
        <f t="shared" si="2"/>
        <v>2</v>
      </c>
      <c r="O36" s="18">
        <v>0</v>
      </c>
      <c r="P36" s="19">
        <v>0</v>
      </c>
      <c r="Q36" s="19">
        <v>0</v>
      </c>
      <c r="R36" s="27">
        <f t="shared" si="3"/>
        <v>0</v>
      </c>
      <c r="S36" s="154">
        <f t="shared" si="4"/>
        <v>8</v>
      </c>
      <c r="T36" s="61">
        <v>22</v>
      </c>
      <c r="U36" s="55"/>
    </row>
    <row r="37" spans="1:21" ht="15.75" thickBot="1" x14ac:dyDescent="0.3">
      <c r="A37" s="98">
        <v>32</v>
      </c>
      <c r="B37" s="65" t="s">
        <v>65</v>
      </c>
      <c r="C37" s="67">
        <v>2</v>
      </c>
      <c r="D37" s="66">
        <v>0</v>
      </c>
      <c r="E37" s="67">
        <v>0</v>
      </c>
      <c r="F37" s="27">
        <f t="shared" si="0"/>
        <v>2</v>
      </c>
      <c r="G37" s="18">
        <v>4</v>
      </c>
      <c r="H37" s="19">
        <v>0</v>
      </c>
      <c r="I37" s="19">
        <v>0</v>
      </c>
      <c r="J37" s="27">
        <f t="shared" si="1"/>
        <v>4</v>
      </c>
      <c r="K37" s="18">
        <v>0</v>
      </c>
      <c r="L37" s="19">
        <v>2</v>
      </c>
      <c r="M37" s="19">
        <v>0</v>
      </c>
      <c r="N37" s="100">
        <f t="shared" si="2"/>
        <v>2</v>
      </c>
      <c r="O37" s="18">
        <v>0</v>
      </c>
      <c r="P37" s="19">
        <v>0</v>
      </c>
      <c r="Q37" s="19">
        <v>0</v>
      </c>
      <c r="R37" s="27">
        <f t="shared" si="3"/>
        <v>0</v>
      </c>
      <c r="S37" s="154">
        <f t="shared" si="4"/>
        <v>8</v>
      </c>
      <c r="T37" s="61">
        <v>22</v>
      </c>
      <c r="U37" s="55"/>
    </row>
    <row r="38" spans="1:21" ht="15.75" thickBot="1" x14ac:dyDescent="0.3">
      <c r="A38" s="98">
        <v>33</v>
      </c>
      <c r="B38" s="65" t="s">
        <v>47</v>
      </c>
      <c r="C38" s="67">
        <v>4</v>
      </c>
      <c r="D38" s="66">
        <v>0</v>
      </c>
      <c r="E38" s="67">
        <v>0</v>
      </c>
      <c r="F38" s="27">
        <f t="shared" si="0"/>
        <v>4</v>
      </c>
      <c r="G38" s="18">
        <v>0</v>
      </c>
      <c r="H38" s="19">
        <v>0</v>
      </c>
      <c r="I38" s="19">
        <v>0</v>
      </c>
      <c r="J38" s="27">
        <f t="shared" si="1"/>
        <v>0</v>
      </c>
      <c r="K38" s="18">
        <v>0</v>
      </c>
      <c r="L38" s="19">
        <v>4</v>
      </c>
      <c r="M38" s="19">
        <v>0</v>
      </c>
      <c r="N38" s="100">
        <f t="shared" si="2"/>
        <v>4</v>
      </c>
      <c r="O38" s="18">
        <v>0</v>
      </c>
      <c r="P38" s="19">
        <v>0</v>
      </c>
      <c r="Q38" s="19">
        <v>0</v>
      </c>
      <c r="R38" s="27">
        <f t="shared" si="3"/>
        <v>0</v>
      </c>
      <c r="S38" s="154">
        <f t="shared" si="4"/>
        <v>8</v>
      </c>
      <c r="T38" s="61">
        <v>22</v>
      </c>
      <c r="U38" s="55"/>
    </row>
    <row r="39" spans="1:21" ht="15.75" thickBot="1" x14ac:dyDescent="0.3">
      <c r="A39" s="98">
        <v>34</v>
      </c>
      <c r="B39" s="65" t="s">
        <v>76</v>
      </c>
      <c r="C39" s="67">
        <v>2</v>
      </c>
      <c r="D39" s="66">
        <v>0</v>
      </c>
      <c r="E39" s="67">
        <v>0</v>
      </c>
      <c r="F39" s="27">
        <f t="shared" si="0"/>
        <v>2</v>
      </c>
      <c r="G39" s="18">
        <v>0</v>
      </c>
      <c r="H39" s="19">
        <v>0</v>
      </c>
      <c r="I39" s="19">
        <v>0</v>
      </c>
      <c r="J39" s="27">
        <f t="shared" si="1"/>
        <v>0</v>
      </c>
      <c r="K39" s="18">
        <v>0</v>
      </c>
      <c r="L39" s="19">
        <v>6</v>
      </c>
      <c r="M39" s="19">
        <v>0</v>
      </c>
      <c r="N39" s="100">
        <f t="shared" si="2"/>
        <v>6</v>
      </c>
      <c r="O39" s="18">
        <v>0</v>
      </c>
      <c r="P39" s="19">
        <v>0</v>
      </c>
      <c r="Q39" s="19">
        <v>0</v>
      </c>
      <c r="R39" s="27">
        <f t="shared" si="3"/>
        <v>0</v>
      </c>
      <c r="S39" s="154">
        <f t="shared" si="4"/>
        <v>8</v>
      </c>
      <c r="T39" s="61">
        <v>22</v>
      </c>
      <c r="U39" s="55"/>
    </row>
    <row r="40" spans="1:21" ht="15.75" thickBot="1" x14ac:dyDescent="0.3">
      <c r="A40" s="98">
        <v>35</v>
      </c>
      <c r="B40" s="65" t="s">
        <v>61</v>
      </c>
      <c r="C40" s="67">
        <v>2</v>
      </c>
      <c r="D40" s="66">
        <v>2</v>
      </c>
      <c r="E40" s="67">
        <v>0</v>
      </c>
      <c r="F40" s="27">
        <f t="shared" si="0"/>
        <v>4</v>
      </c>
      <c r="G40" s="18">
        <v>0</v>
      </c>
      <c r="H40" s="19">
        <v>0</v>
      </c>
      <c r="I40" s="19">
        <v>0</v>
      </c>
      <c r="J40" s="27">
        <f t="shared" si="1"/>
        <v>0</v>
      </c>
      <c r="K40" s="18">
        <v>0</v>
      </c>
      <c r="L40" s="19">
        <v>0</v>
      </c>
      <c r="M40" s="19">
        <v>0</v>
      </c>
      <c r="N40" s="100">
        <f t="shared" si="2"/>
        <v>0</v>
      </c>
      <c r="O40" s="18">
        <v>0</v>
      </c>
      <c r="P40" s="19">
        <v>0</v>
      </c>
      <c r="Q40" s="19">
        <v>0</v>
      </c>
      <c r="R40" s="27">
        <f t="shared" si="3"/>
        <v>0</v>
      </c>
      <c r="S40" s="154">
        <f t="shared" si="4"/>
        <v>4</v>
      </c>
      <c r="T40" s="61">
        <v>23</v>
      </c>
      <c r="U40" s="55"/>
    </row>
    <row r="41" spans="1:21" x14ac:dyDescent="0.25">
      <c r="A41" s="98">
        <v>36</v>
      </c>
      <c r="B41" s="65" t="s">
        <v>51</v>
      </c>
      <c r="C41" s="67">
        <v>2</v>
      </c>
      <c r="D41" s="66">
        <v>0</v>
      </c>
      <c r="E41" s="67">
        <v>0</v>
      </c>
      <c r="F41" s="27">
        <f t="shared" si="0"/>
        <v>2</v>
      </c>
      <c r="G41" s="18">
        <v>2</v>
      </c>
      <c r="H41" s="19">
        <v>0</v>
      </c>
      <c r="I41" s="19">
        <v>0</v>
      </c>
      <c r="J41" s="27">
        <f t="shared" si="1"/>
        <v>2</v>
      </c>
      <c r="K41" s="18">
        <v>0</v>
      </c>
      <c r="L41" s="19">
        <v>0</v>
      </c>
      <c r="M41" s="19">
        <v>0</v>
      </c>
      <c r="N41" s="100">
        <f t="shared" si="2"/>
        <v>0</v>
      </c>
      <c r="O41" s="18">
        <v>0</v>
      </c>
      <c r="P41" s="19">
        <v>0</v>
      </c>
      <c r="Q41" s="19">
        <v>0</v>
      </c>
      <c r="R41" s="27">
        <f t="shared" si="3"/>
        <v>0</v>
      </c>
      <c r="S41" s="154">
        <f t="shared" si="4"/>
        <v>4</v>
      </c>
      <c r="T41" s="61">
        <v>23</v>
      </c>
      <c r="U41" s="55"/>
    </row>
    <row r="42" spans="1:21" x14ac:dyDescent="0.25">
      <c r="A42" s="12"/>
      <c r="B42" s="14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35"/>
      <c r="U42" s="17"/>
    </row>
    <row r="43" spans="1:21" x14ac:dyDescent="0.25">
      <c r="A43" s="120" t="s">
        <v>40</v>
      </c>
      <c r="B43" s="120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02"/>
      <c r="U43" s="35"/>
    </row>
    <row r="44" spans="1:21" x14ac:dyDescent="0.25">
      <c r="A44" s="34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9"/>
      <c r="U44" s="30"/>
    </row>
    <row r="45" spans="1:21" x14ac:dyDescent="0.25">
      <c r="A45" s="34"/>
      <c r="B45" s="121" t="s">
        <v>32</v>
      </c>
      <c r="C45" s="121"/>
      <c r="D45" s="121"/>
      <c r="E45" s="121"/>
      <c r="F45" s="121"/>
      <c r="G45" s="32" t="s">
        <v>33</v>
      </c>
      <c r="H45" s="36"/>
      <c r="I45" s="36"/>
      <c r="J45" s="36"/>
      <c r="K45" s="36"/>
      <c r="L45" s="36"/>
      <c r="M45" s="36"/>
      <c r="N45" s="33"/>
      <c r="O45" s="33"/>
      <c r="P45" s="33"/>
      <c r="Q45" s="33"/>
      <c r="R45" s="33"/>
      <c r="S45" s="33"/>
      <c r="T45" s="39"/>
      <c r="U45" s="30"/>
    </row>
    <row r="46" spans="1:21" x14ac:dyDescent="0.25">
      <c r="A46" s="34"/>
      <c r="B46" s="33"/>
      <c r="C46" s="33"/>
      <c r="D46" s="33"/>
      <c r="E46" s="33"/>
      <c r="F46" s="33"/>
      <c r="G46" s="112" t="s">
        <v>35</v>
      </c>
      <c r="H46" s="112"/>
      <c r="I46" s="112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103"/>
      <c r="U46" s="30"/>
    </row>
    <row r="47" spans="1:21" x14ac:dyDescent="0.25">
      <c r="A47" s="34"/>
      <c r="B47" s="33"/>
      <c r="C47" s="33"/>
      <c r="D47" s="36"/>
      <c r="E47" s="36"/>
      <c r="F47" s="36"/>
      <c r="G47" s="32" t="s">
        <v>38</v>
      </c>
      <c r="H47" s="36"/>
      <c r="I47" s="39"/>
      <c r="J47" s="33"/>
      <c r="K47" s="36"/>
      <c r="L47" s="36"/>
      <c r="M47" s="32"/>
      <c r="N47" s="36"/>
      <c r="O47" s="36"/>
      <c r="P47" s="36"/>
      <c r="Q47" s="36"/>
      <c r="R47" s="33"/>
      <c r="S47" s="33"/>
      <c r="T47" s="39"/>
      <c r="U47" s="30"/>
    </row>
    <row r="48" spans="1:21" x14ac:dyDescent="0.25">
      <c r="A48" s="34"/>
      <c r="B48" s="33"/>
      <c r="C48" s="33"/>
      <c r="D48" s="36"/>
      <c r="E48" s="36"/>
      <c r="F48" s="36"/>
      <c r="G48" s="32" t="s">
        <v>39</v>
      </c>
      <c r="H48" s="36"/>
      <c r="I48" s="39"/>
      <c r="J48" s="33"/>
      <c r="K48" s="36"/>
      <c r="L48" s="36"/>
      <c r="M48" s="32"/>
      <c r="N48" s="36"/>
      <c r="O48" s="36"/>
      <c r="P48" s="36"/>
      <c r="Q48" s="36"/>
      <c r="R48" s="33"/>
      <c r="S48" s="33"/>
      <c r="T48" s="39"/>
      <c r="U48" s="30"/>
    </row>
    <row r="49" spans="1:21" x14ac:dyDescent="0.25">
      <c r="A49" s="34"/>
      <c r="B49" s="39"/>
      <c r="C49" s="39"/>
      <c r="D49" s="36"/>
      <c r="E49" s="36"/>
      <c r="F49" s="36"/>
      <c r="G49" s="32" t="s">
        <v>34</v>
      </c>
      <c r="H49" s="36"/>
      <c r="I49" s="33"/>
      <c r="J49" s="39"/>
      <c r="K49" s="36"/>
      <c r="L49" s="36"/>
      <c r="M49" s="32"/>
      <c r="N49" s="36"/>
      <c r="O49" s="36"/>
      <c r="P49" s="36"/>
      <c r="Q49" s="36"/>
      <c r="R49" s="39"/>
      <c r="S49" s="39"/>
      <c r="T49" s="39"/>
      <c r="U49" s="30"/>
    </row>
    <row r="50" spans="1:21" x14ac:dyDescent="0.25">
      <c r="A50" s="34"/>
      <c r="B50" s="39"/>
      <c r="C50" s="39"/>
      <c r="D50" s="36"/>
      <c r="E50" s="36"/>
      <c r="F50" s="36"/>
      <c r="G50" s="113" t="s">
        <v>37</v>
      </c>
      <c r="H50" s="113"/>
      <c r="I50" s="113"/>
      <c r="J50" s="39"/>
      <c r="K50" s="36"/>
      <c r="L50" s="36"/>
      <c r="M50" s="32"/>
      <c r="N50" s="36"/>
      <c r="O50" s="36"/>
      <c r="P50" s="36"/>
      <c r="Q50" s="36"/>
      <c r="R50" s="39"/>
      <c r="S50" s="39"/>
      <c r="T50" s="39"/>
      <c r="U50" s="30"/>
    </row>
    <row r="51" spans="1:21" x14ac:dyDescent="0.25">
      <c r="A51" s="34"/>
      <c r="B51" s="33"/>
      <c r="C51" s="36"/>
      <c r="D51" s="36"/>
      <c r="E51" s="36"/>
      <c r="F51" s="36"/>
      <c r="G51" s="38" t="s">
        <v>54</v>
      </c>
      <c r="H51" s="37"/>
      <c r="I51" s="33"/>
      <c r="J51" s="33"/>
      <c r="K51" s="33"/>
      <c r="L51" s="33"/>
      <c r="M51" s="108"/>
      <c r="N51" s="108"/>
      <c r="O51" s="108"/>
      <c r="P51" s="108"/>
      <c r="Q51" s="108"/>
      <c r="R51" s="33"/>
      <c r="S51" s="33"/>
      <c r="T51" s="39"/>
      <c r="U51" s="30"/>
    </row>
    <row r="52" spans="1:21" x14ac:dyDescent="0.25">
      <c r="A52" s="34"/>
      <c r="B52" s="39"/>
      <c r="C52" s="36"/>
      <c r="D52" s="36"/>
      <c r="E52" s="36"/>
      <c r="F52" s="36"/>
      <c r="G52" s="31" t="s">
        <v>36</v>
      </c>
      <c r="H52" s="33"/>
      <c r="I52" s="36"/>
      <c r="J52" s="39"/>
      <c r="K52" s="39"/>
      <c r="L52" s="39"/>
      <c r="M52" s="24"/>
      <c r="N52" s="24"/>
      <c r="O52" s="24"/>
      <c r="P52" s="24"/>
      <c r="Q52" s="24"/>
      <c r="R52" s="39"/>
      <c r="S52" s="39"/>
      <c r="T52" s="39"/>
      <c r="U52" s="30"/>
    </row>
    <row r="53" spans="1:21" x14ac:dyDescent="0.25">
      <c r="A53" s="10"/>
      <c r="B53" s="11"/>
      <c r="C53" s="10"/>
      <c r="D53" s="15"/>
      <c r="E53" s="15"/>
      <c r="F53" s="15"/>
      <c r="G53" s="12"/>
      <c r="H53" s="12"/>
      <c r="I53" s="12"/>
      <c r="J53" s="10"/>
      <c r="K53" s="10"/>
      <c r="L53" s="10"/>
      <c r="M53" s="10"/>
      <c r="N53" s="108"/>
      <c r="O53" s="108"/>
      <c r="P53" s="108"/>
      <c r="Q53" s="108"/>
      <c r="R53" s="108"/>
      <c r="S53" s="10"/>
      <c r="T53" s="39"/>
      <c r="U53" s="10"/>
    </row>
    <row r="54" spans="1:21" x14ac:dyDescent="0.25">
      <c r="A54" s="10"/>
      <c r="B54" s="11"/>
      <c r="C54" s="10"/>
      <c r="D54" s="10"/>
      <c r="E54" s="10"/>
      <c r="F54" s="10"/>
      <c r="G54" s="12"/>
      <c r="H54" s="12"/>
      <c r="I54" s="12"/>
      <c r="J54" s="14"/>
      <c r="K54" s="14"/>
      <c r="L54" s="14"/>
      <c r="M54" s="14"/>
      <c r="N54" s="112"/>
      <c r="O54" s="108"/>
      <c r="P54" s="108"/>
      <c r="Q54" s="108"/>
      <c r="R54" s="108"/>
      <c r="S54" s="10"/>
      <c r="T54" s="39"/>
      <c r="U54" s="10"/>
    </row>
    <row r="55" spans="1:21" x14ac:dyDescent="0.25">
      <c r="A55" s="10"/>
      <c r="B55" s="11"/>
      <c r="C55" s="10"/>
      <c r="D55" s="10"/>
      <c r="E55" s="10"/>
      <c r="F55" s="10"/>
      <c r="G55" s="12"/>
      <c r="H55" s="12"/>
      <c r="I55" s="12"/>
      <c r="J55" s="10"/>
      <c r="K55" s="10"/>
      <c r="L55" s="10"/>
      <c r="M55" s="10"/>
      <c r="N55" s="10"/>
      <c r="O55" s="10"/>
      <c r="P55" s="10"/>
      <c r="Q55" s="10"/>
      <c r="R55" s="14"/>
      <c r="S55" s="10"/>
      <c r="T55" s="39"/>
      <c r="U55" s="10"/>
    </row>
    <row r="56" spans="1:21" x14ac:dyDescent="0.25">
      <c r="A56" s="12"/>
      <c r="B56" s="13"/>
      <c r="C56" s="12"/>
      <c r="D56" s="12"/>
      <c r="E56" s="12"/>
      <c r="F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35"/>
      <c r="U56" s="12"/>
    </row>
    <row r="57" spans="1:21" x14ac:dyDescent="0.25">
      <c r="A57" s="12"/>
      <c r="B57" s="13"/>
      <c r="C57" s="12"/>
      <c r="D57" s="12"/>
      <c r="E57" s="12"/>
      <c r="F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35"/>
      <c r="U57" s="12"/>
    </row>
    <row r="58" spans="1:21" x14ac:dyDescent="0.25">
      <c r="A58" s="12"/>
      <c r="B58" s="13"/>
      <c r="C58" s="12"/>
      <c r="D58" s="12"/>
      <c r="E58" s="12"/>
      <c r="F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35"/>
      <c r="U58" s="12"/>
    </row>
    <row r="59" spans="1:21" x14ac:dyDescent="0.25">
      <c r="A59" s="12"/>
      <c r="B59" s="13"/>
      <c r="C59" s="12"/>
      <c r="D59" s="12"/>
      <c r="E59" s="12"/>
      <c r="F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35"/>
      <c r="U59" s="12"/>
    </row>
  </sheetData>
  <sortState ref="B6:S42">
    <sortCondition descending="1" ref="S6:S42"/>
  </sortState>
  <mergeCells count="17">
    <mergeCell ref="N54:R54"/>
    <mergeCell ref="C4:F4"/>
    <mergeCell ref="G4:J4"/>
    <mergeCell ref="K4:N4"/>
    <mergeCell ref="O4:R4"/>
    <mergeCell ref="N53:R53"/>
    <mergeCell ref="A43:S43"/>
    <mergeCell ref="B45:F45"/>
    <mergeCell ref="T4:T5"/>
    <mergeCell ref="B1:U1"/>
    <mergeCell ref="B2:U2"/>
    <mergeCell ref="M51:Q51"/>
    <mergeCell ref="S4:S5"/>
    <mergeCell ref="U4:U5"/>
    <mergeCell ref="A3:U3"/>
    <mergeCell ref="G46:I46"/>
    <mergeCell ref="G50:I50"/>
  </mergeCells>
  <pageMargins left="0.25" right="0.25" top="0.75" bottom="0.75" header="0.3" footer="0.3"/>
  <pageSetup paperSize="9" scale="4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activeCell="R29" sqref="R29"/>
    </sheetView>
  </sheetViews>
  <sheetFormatPr defaultRowHeight="15" x14ac:dyDescent="0.25"/>
  <cols>
    <col min="1" max="16" width="4.7109375" customWidth="1"/>
    <col min="17" max="17" width="5" customWidth="1"/>
  </cols>
  <sheetData>
    <row r="1" spans="1:17" ht="15.75" thickBot="1" x14ac:dyDescent="0.3">
      <c r="A1" s="122"/>
      <c r="B1" s="114" t="s">
        <v>26</v>
      </c>
      <c r="C1" s="115"/>
      <c r="D1" s="115"/>
      <c r="E1" s="116"/>
      <c r="G1" s="122"/>
      <c r="H1" s="114" t="s">
        <v>26</v>
      </c>
      <c r="I1" s="115"/>
      <c r="J1" s="115"/>
      <c r="K1" s="116"/>
      <c r="M1" s="122"/>
      <c r="N1" s="114" t="s">
        <v>26</v>
      </c>
      <c r="O1" s="115"/>
      <c r="P1" s="115"/>
      <c r="Q1" s="116"/>
    </row>
    <row r="2" spans="1:17" ht="15.75" thickBot="1" x14ac:dyDescent="0.3">
      <c r="A2" s="123"/>
      <c r="B2" s="21">
        <v>1</v>
      </c>
      <c r="C2" s="22">
        <v>2</v>
      </c>
      <c r="D2" s="22">
        <v>3</v>
      </c>
      <c r="E2" s="23" t="s">
        <v>29</v>
      </c>
      <c r="G2" s="123"/>
      <c r="H2" s="41">
        <v>1</v>
      </c>
      <c r="I2" s="42">
        <v>2</v>
      </c>
      <c r="J2" s="42">
        <v>3</v>
      </c>
      <c r="K2" s="43" t="s">
        <v>29</v>
      </c>
      <c r="M2" s="123"/>
      <c r="N2" s="41">
        <v>1</v>
      </c>
      <c r="O2" s="42">
        <v>2</v>
      </c>
      <c r="P2" s="42">
        <v>3</v>
      </c>
      <c r="Q2" s="43" t="s">
        <v>29</v>
      </c>
    </row>
    <row r="3" spans="1:17" x14ac:dyDescent="0.25">
      <c r="A3" s="45" t="s">
        <v>41</v>
      </c>
      <c r="B3" s="47">
        <f>'Задача 1'!E3</f>
        <v>0</v>
      </c>
      <c r="C3" s="76">
        <f>'Задача 2'!E3</f>
        <v>0</v>
      </c>
      <c r="D3" s="48">
        <f>'Задача 3'!E3</f>
        <v>0</v>
      </c>
      <c r="E3" s="27">
        <f>SUM(B3:D3)</f>
        <v>0</v>
      </c>
      <c r="G3" s="45" t="s">
        <v>41</v>
      </c>
      <c r="H3" s="47">
        <f>B3</f>
        <v>0</v>
      </c>
      <c r="I3" s="48">
        <f t="shared" ref="I3:K18" si="0">C3</f>
        <v>0</v>
      </c>
      <c r="J3" s="48">
        <f t="shared" si="0"/>
        <v>0</v>
      </c>
      <c r="K3" s="79">
        <f t="shared" si="0"/>
        <v>0</v>
      </c>
      <c r="M3" s="73" t="s">
        <v>41</v>
      </c>
      <c r="N3" s="47">
        <f>B3</f>
        <v>0</v>
      </c>
      <c r="O3" s="48">
        <f t="shared" ref="O3:Q18" si="1">C3</f>
        <v>0</v>
      </c>
      <c r="P3" s="48">
        <f t="shared" si="1"/>
        <v>0</v>
      </c>
      <c r="Q3" s="79">
        <f t="shared" si="1"/>
        <v>0</v>
      </c>
    </row>
    <row r="4" spans="1:17" x14ac:dyDescent="0.25">
      <c r="A4" s="46" t="s">
        <v>30</v>
      </c>
      <c r="B4" s="49">
        <f>'Задача 1'!E4</f>
        <v>0</v>
      </c>
      <c r="C4" s="60">
        <f>'Задача 2'!E4</f>
        <v>0</v>
      </c>
      <c r="D4" s="53">
        <f>'Задача 3'!E4</f>
        <v>0</v>
      </c>
      <c r="E4" s="20">
        <f t="shared" ref="E4:E31" si="2">SUM(B4:D4)</f>
        <v>0</v>
      </c>
      <c r="G4" s="46" t="s">
        <v>30</v>
      </c>
      <c r="H4" s="49">
        <f t="shared" ref="H4:H31" si="3">B4</f>
        <v>0</v>
      </c>
      <c r="I4" s="8">
        <f t="shared" si="0"/>
        <v>0</v>
      </c>
      <c r="J4" s="8">
        <f t="shared" si="0"/>
        <v>0</v>
      </c>
      <c r="K4" s="56">
        <f t="shared" si="0"/>
        <v>0</v>
      </c>
      <c r="M4" s="74" t="s">
        <v>30</v>
      </c>
      <c r="N4" s="49">
        <f t="shared" ref="N4:N31" si="4">B4</f>
        <v>0</v>
      </c>
      <c r="O4" s="8">
        <f t="shared" si="1"/>
        <v>0</v>
      </c>
      <c r="P4" s="8">
        <f t="shared" si="1"/>
        <v>0</v>
      </c>
      <c r="Q4" s="56">
        <f t="shared" si="1"/>
        <v>0</v>
      </c>
    </row>
    <row r="5" spans="1:17" x14ac:dyDescent="0.25">
      <c r="A5" s="46" t="s">
        <v>42</v>
      </c>
      <c r="B5" s="49">
        <f>'Задача 1'!E5</f>
        <v>0</v>
      </c>
      <c r="C5" s="60">
        <f>'Задача 2'!E5</f>
        <v>0</v>
      </c>
      <c r="D5" s="53">
        <f>'Задача 3'!E5</f>
        <v>0</v>
      </c>
      <c r="E5" s="20">
        <f t="shared" si="2"/>
        <v>0</v>
      </c>
      <c r="G5" s="46" t="s">
        <v>42</v>
      </c>
      <c r="H5" s="49">
        <f t="shared" si="3"/>
        <v>0</v>
      </c>
      <c r="I5" s="8">
        <f t="shared" si="0"/>
        <v>0</v>
      </c>
      <c r="J5" s="8">
        <f t="shared" si="0"/>
        <v>0</v>
      </c>
      <c r="K5" s="56">
        <f t="shared" si="0"/>
        <v>0</v>
      </c>
      <c r="M5" s="74" t="s">
        <v>42</v>
      </c>
      <c r="N5" s="49">
        <f t="shared" si="4"/>
        <v>0</v>
      </c>
      <c r="O5" s="8">
        <f t="shared" si="1"/>
        <v>0</v>
      </c>
      <c r="P5" s="8">
        <f t="shared" si="1"/>
        <v>0</v>
      </c>
      <c r="Q5" s="56">
        <f t="shared" si="1"/>
        <v>0</v>
      </c>
    </row>
    <row r="6" spans="1:17" x14ac:dyDescent="0.25">
      <c r="A6" s="46" t="s">
        <v>6</v>
      </c>
      <c r="B6" s="49">
        <f>'Задача 1'!E6</f>
        <v>0</v>
      </c>
      <c r="C6" s="60">
        <f>'Задача 2'!E6</f>
        <v>0</v>
      </c>
      <c r="D6" s="53">
        <f>'Задача 3'!E6</f>
        <v>0</v>
      </c>
      <c r="E6" s="20">
        <f t="shared" si="2"/>
        <v>0</v>
      </c>
      <c r="G6" s="46" t="s">
        <v>6</v>
      </c>
      <c r="H6" s="49">
        <f t="shared" si="3"/>
        <v>0</v>
      </c>
      <c r="I6" s="8">
        <f t="shared" si="0"/>
        <v>0</v>
      </c>
      <c r="J6" s="8">
        <f t="shared" si="0"/>
        <v>0</v>
      </c>
      <c r="K6" s="56">
        <f t="shared" si="0"/>
        <v>0</v>
      </c>
      <c r="M6" s="74" t="s">
        <v>6</v>
      </c>
      <c r="N6" s="49">
        <f t="shared" si="4"/>
        <v>0</v>
      </c>
      <c r="O6" s="8">
        <f t="shared" si="1"/>
        <v>0</v>
      </c>
      <c r="P6" s="8">
        <f t="shared" si="1"/>
        <v>0</v>
      </c>
      <c r="Q6" s="56">
        <f t="shared" si="1"/>
        <v>0</v>
      </c>
    </row>
    <row r="7" spans="1:17" x14ac:dyDescent="0.25">
      <c r="A7" s="46" t="s">
        <v>9</v>
      </c>
      <c r="B7" s="49">
        <f>'Задача 1'!E7</f>
        <v>0</v>
      </c>
      <c r="C7" s="60">
        <f>'Задача 2'!E7</f>
        <v>0</v>
      </c>
      <c r="D7" s="53">
        <f>'Задача 3'!E7</f>
        <v>0</v>
      </c>
      <c r="E7" s="20">
        <f t="shared" si="2"/>
        <v>0</v>
      </c>
      <c r="G7" s="46" t="s">
        <v>9</v>
      </c>
      <c r="H7" s="49">
        <f t="shared" si="3"/>
        <v>0</v>
      </c>
      <c r="I7" s="8">
        <f t="shared" si="0"/>
        <v>0</v>
      </c>
      <c r="J7" s="8">
        <f t="shared" si="0"/>
        <v>0</v>
      </c>
      <c r="K7" s="56">
        <f t="shared" si="0"/>
        <v>0</v>
      </c>
      <c r="M7" s="74" t="s">
        <v>9</v>
      </c>
      <c r="N7" s="49">
        <f t="shared" si="4"/>
        <v>0</v>
      </c>
      <c r="O7" s="8">
        <f t="shared" si="1"/>
        <v>0</v>
      </c>
      <c r="P7" s="8">
        <f t="shared" si="1"/>
        <v>0</v>
      </c>
      <c r="Q7" s="56">
        <f t="shared" si="1"/>
        <v>0</v>
      </c>
    </row>
    <row r="8" spans="1:17" x14ac:dyDescent="0.25">
      <c r="A8" s="46" t="s">
        <v>11</v>
      </c>
      <c r="B8" s="49">
        <f>'Задача 1'!E8</f>
        <v>0</v>
      </c>
      <c r="C8" s="60">
        <f>'Задача 2'!E8</f>
        <v>0</v>
      </c>
      <c r="D8" s="53">
        <f>'Задача 3'!E8</f>
        <v>0</v>
      </c>
      <c r="E8" s="20">
        <f t="shared" si="2"/>
        <v>0</v>
      </c>
      <c r="G8" s="46" t="s">
        <v>11</v>
      </c>
      <c r="H8" s="49">
        <f t="shared" si="3"/>
        <v>0</v>
      </c>
      <c r="I8" s="8">
        <f t="shared" si="0"/>
        <v>0</v>
      </c>
      <c r="J8" s="8">
        <f t="shared" si="0"/>
        <v>0</v>
      </c>
      <c r="K8" s="56">
        <f t="shared" si="0"/>
        <v>0</v>
      </c>
      <c r="M8" s="74" t="s">
        <v>11</v>
      </c>
      <c r="N8" s="49">
        <f t="shared" si="4"/>
        <v>0</v>
      </c>
      <c r="O8" s="8">
        <f t="shared" si="1"/>
        <v>0</v>
      </c>
      <c r="P8" s="8">
        <f t="shared" si="1"/>
        <v>0</v>
      </c>
      <c r="Q8" s="56">
        <f t="shared" si="1"/>
        <v>0</v>
      </c>
    </row>
    <row r="9" spans="1:17" x14ac:dyDescent="0.25">
      <c r="A9" s="46" t="s">
        <v>43</v>
      </c>
      <c r="B9" s="49">
        <f>'Задача 1'!E9</f>
        <v>0</v>
      </c>
      <c r="C9" s="60">
        <f>'Задача 2'!E9</f>
        <v>0</v>
      </c>
      <c r="D9" s="53">
        <f>'Задача 3'!E9</f>
        <v>0</v>
      </c>
      <c r="E9" s="20">
        <f t="shared" si="2"/>
        <v>0</v>
      </c>
      <c r="G9" s="46" t="s">
        <v>43</v>
      </c>
      <c r="H9" s="49">
        <f t="shared" si="3"/>
        <v>0</v>
      </c>
      <c r="I9" s="8">
        <f t="shared" si="0"/>
        <v>0</v>
      </c>
      <c r="J9" s="8">
        <f t="shared" si="0"/>
        <v>0</v>
      </c>
      <c r="K9" s="56">
        <f t="shared" si="0"/>
        <v>0</v>
      </c>
      <c r="M9" s="74" t="s">
        <v>43</v>
      </c>
      <c r="N9" s="49">
        <f t="shared" si="4"/>
        <v>0</v>
      </c>
      <c r="O9" s="8">
        <f t="shared" si="1"/>
        <v>0</v>
      </c>
      <c r="P9" s="8">
        <f t="shared" si="1"/>
        <v>0</v>
      </c>
      <c r="Q9" s="56">
        <f t="shared" si="1"/>
        <v>0</v>
      </c>
    </row>
    <row r="10" spans="1:17" x14ac:dyDescent="0.25">
      <c r="A10" s="46" t="s">
        <v>44</v>
      </c>
      <c r="B10" s="49">
        <f>'Задача 1'!E10</f>
        <v>0</v>
      </c>
      <c r="C10" s="60">
        <f>'Задача 2'!E10</f>
        <v>0</v>
      </c>
      <c r="D10" s="53">
        <f>'Задача 3'!E10</f>
        <v>0</v>
      </c>
      <c r="E10" s="20">
        <f t="shared" si="2"/>
        <v>0</v>
      </c>
      <c r="G10" s="46" t="s">
        <v>44</v>
      </c>
      <c r="H10" s="49">
        <f t="shared" si="3"/>
        <v>0</v>
      </c>
      <c r="I10" s="8">
        <f t="shared" si="0"/>
        <v>0</v>
      </c>
      <c r="J10" s="8">
        <f t="shared" si="0"/>
        <v>0</v>
      </c>
      <c r="K10" s="56">
        <f t="shared" si="0"/>
        <v>0</v>
      </c>
      <c r="M10" s="74" t="s">
        <v>44</v>
      </c>
      <c r="N10" s="49">
        <f t="shared" si="4"/>
        <v>0</v>
      </c>
      <c r="O10" s="8">
        <f t="shared" si="1"/>
        <v>0</v>
      </c>
      <c r="P10" s="8">
        <f t="shared" si="1"/>
        <v>0</v>
      </c>
      <c r="Q10" s="56">
        <f t="shared" si="1"/>
        <v>0</v>
      </c>
    </row>
    <row r="11" spans="1:17" x14ac:dyDescent="0.25">
      <c r="A11" s="46" t="s">
        <v>45</v>
      </c>
      <c r="B11" s="49">
        <f>'Задача 1'!E11</f>
        <v>0</v>
      </c>
      <c r="C11" s="60">
        <f>'Задача 2'!E11</f>
        <v>0</v>
      </c>
      <c r="D11" s="53">
        <f>'Задача 3'!E11</f>
        <v>0</v>
      </c>
      <c r="E11" s="20">
        <f t="shared" si="2"/>
        <v>0</v>
      </c>
      <c r="G11" s="46" t="s">
        <v>45</v>
      </c>
      <c r="H11" s="49">
        <f t="shared" si="3"/>
        <v>0</v>
      </c>
      <c r="I11" s="8">
        <f t="shared" si="0"/>
        <v>0</v>
      </c>
      <c r="J11" s="8">
        <f t="shared" si="0"/>
        <v>0</v>
      </c>
      <c r="K11" s="56">
        <f t="shared" si="0"/>
        <v>0</v>
      </c>
      <c r="M11" s="74" t="s">
        <v>45</v>
      </c>
      <c r="N11" s="49">
        <f t="shared" si="4"/>
        <v>0</v>
      </c>
      <c r="O11" s="8">
        <f t="shared" si="1"/>
        <v>0</v>
      </c>
      <c r="P11" s="8">
        <f t="shared" si="1"/>
        <v>0</v>
      </c>
      <c r="Q11" s="56">
        <f t="shared" si="1"/>
        <v>0</v>
      </c>
    </row>
    <row r="12" spans="1:17" x14ac:dyDescent="0.25">
      <c r="A12" s="46" t="s">
        <v>46</v>
      </c>
      <c r="B12" s="49">
        <f>'Задача 1'!E12</f>
        <v>0</v>
      </c>
      <c r="C12" s="60">
        <f>'Задача 2'!E12</f>
        <v>0</v>
      </c>
      <c r="D12" s="53">
        <f>'Задача 3'!E12</f>
        <v>0</v>
      </c>
      <c r="E12" s="20">
        <f t="shared" si="2"/>
        <v>0</v>
      </c>
      <c r="G12" s="46" t="s">
        <v>46</v>
      </c>
      <c r="H12" s="49">
        <f t="shared" si="3"/>
        <v>0</v>
      </c>
      <c r="I12" s="8">
        <f t="shared" si="0"/>
        <v>0</v>
      </c>
      <c r="J12" s="8">
        <f t="shared" si="0"/>
        <v>0</v>
      </c>
      <c r="K12" s="56">
        <f t="shared" si="0"/>
        <v>0</v>
      </c>
      <c r="M12" s="74" t="s">
        <v>46</v>
      </c>
      <c r="N12" s="49">
        <f t="shared" si="4"/>
        <v>0</v>
      </c>
      <c r="O12" s="8">
        <f t="shared" si="1"/>
        <v>0</v>
      </c>
      <c r="P12" s="8">
        <f t="shared" si="1"/>
        <v>0</v>
      </c>
      <c r="Q12" s="56">
        <f t="shared" si="1"/>
        <v>0</v>
      </c>
    </row>
    <row r="13" spans="1:17" x14ac:dyDescent="0.25">
      <c r="A13" s="46" t="s">
        <v>47</v>
      </c>
      <c r="B13" s="49">
        <f>'Задача 1'!E13</f>
        <v>0</v>
      </c>
      <c r="C13" s="60">
        <f>'Задача 2'!E13</f>
        <v>0</v>
      </c>
      <c r="D13" s="53">
        <f>'Задача 3'!E13</f>
        <v>0</v>
      </c>
      <c r="E13" s="20">
        <f t="shared" si="2"/>
        <v>0</v>
      </c>
      <c r="G13" s="46" t="s">
        <v>47</v>
      </c>
      <c r="H13" s="49">
        <f t="shared" si="3"/>
        <v>0</v>
      </c>
      <c r="I13" s="8">
        <f t="shared" si="0"/>
        <v>0</v>
      </c>
      <c r="J13" s="8">
        <f t="shared" si="0"/>
        <v>0</v>
      </c>
      <c r="K13" s="56">
        <f t="shared" si="0"/>
        <v>0</v>
      </c>
      <c r="M13" s="74" t="s">
        <v>47</v>
      </c>
      <c r="N13" s="49">
        <f t="shared" si="4"/>
        <v>0</v>
      </c>
      <c r="O13" s="8">
        <f t="shared" si="1"/>
        <v>0</v>
      </c>
      <c r="P13" s="8">
        <f t="shared" si="1"/>
        <v>0</v>
      </c>
      <c r="Q13" s="56">
        <f t="shared" si="1"/>
        <v>0</v>
      </c>
    </row>
    <row r="14" spans="1:17" x14ac:dyDescent="0.25">
      <c r="A14" s="46" t="s">
        <v>19</v>
      </c>
      <c r="B14" s="49">
        <f>'Задача 1'!E14</f>
        <v>0</v>
      </c>
      <c r="C14" s="60">
        <f>'Задача 2'!E14</f>
        <v>0</v>
      </c>
      <c r="D14" s="53">
        <f>'Задача 3'!E14</f>
        <v>0</v>
      </c>
      <c r="E14" s="20">
        <f t="shared" si="2"/>
        <v>0</v>
      </c>
      <c r="G14" s="46" t="s">
        <v>19</v>
      </c>
      <c r="H14" s="49">
        <f t="shared" si="3"/>
        <v>0</v>
      </c>
      <c r="I14" s="8">
        <f t="shared" si="0"/>
        <v>0</v>
      </c>
      <c r="J14" s="8">
        <f t="shared" si="0"/>
        <v>0</v>
      </c>
      <c r="K14" s="56">
        <f t="shared" si="0"/>
        <v>0</v>
      </c>
      <c r="M14" s="74" t="s">
        <v>19</v>
      </c>
      <c r="N14" s="49">
        <f t="shared" si="4"/>
        <v>0</v>
      </c>
      <c r="O14" s="8">
        <f t="shared" si="1"/>
        <v>0</v>
      </c>
      <c r="P14" s="8">
        <f t="shared" si="1"/>
        <v>0</v>
      </c>
      <c r="Q14" s="56">
        <f t="shared" si="1"/>
        <v>0</v>
      </c>
    </row>
    <row r="15" spans="1:17" x14ac:dyDescent="0.25">
      <c r="A15" s="46" t="s">
        <v>7</v>
      </c>
      <c r="B15" s="49">
        <f>'Задача 1'!E15</f>
        <v>0</v>
      </c>
      <c r="C15" s="60">
        <f>'Задача 2'!E15</f>
        <v>0</v>
      </c>
      <c r="D15" s="53">
        <f>'Задача 3'!E15</f>
        <v>0</v>
      </c>
      <c r="E15" s="20">
        <f t="shared" si="2"/>
        <v>0</v>
      </c>
      <c r="G15" s="46" t="s">
        <v>7</v>
      </c>
      <c r="H15" s="49">
        <f t="shared" si="3"/>
        <v>0</v>
      </c>
      <c r="I15" s="8">
        <f t="shared" si="0"/>
        <v>0</v>
      </c>
      <c r="J15" s="8">
        <f t="shared" si="0"/>
        <v>0</v>
      </c>
      <c r="K15" s="56">
        <f t="shared" si="0"/>
        <v>0</v>
      </c>
      <c r="M15" s="74" t="s">
        <v>7</v>
      </c>
      <c r="N15" s="49">
        <f t="shared" si="4"/>
        <v>0</v>
      </c>
      <c r="O15" s="8">
        <f t="shared" si="1"/>
        <v>0</v>
      </c>
      <c r="P15" s="8">
        <f t="shared" si="1"/>
        <v>0</v>
      </c>
      <c r="Q15" s="56">
        <f t="shared" si="1"/>
        <v>0</v>
      </c>
    </row>
    <row r="16" spans="1:17" x14ac:dyDescent="0.25">
      <c r="A16" s="46" t="s">
        <v>8</v>
      </c>
      <c r="B16" s="49">
        <f>'Задача 1'!E16</f>
        <v>0</v>
      </c>
      <c r="C16" s="60">
        <f>'Задача 2'!E16</f>
        <v>0</v>
      </c>
      <c r="D16" s="53">
        <f>'Задача 3'!E16</f>
        <v>0</v>
      </c>
      <c r="E16" s="20">
        <f t="shared" si="2"/>
        <v>0</v>
      </c>
      <c r="G16" s="46" t="s">
        <v>8</v>
      </c>
      <c r="H16" s="49">
        <f t="shared" si="3"/>
        <v>0</v>
      </c>
      <c r="I16" s="8">
        <f t="shared" si="0"/>
        <v>0</v>
      </c>
      <c r="J16" s="8">
        <f t="shared" si="0"/>
        <v>0</v>
      </c>
      <c r="K16" s="56">
        <f t="shared" si="0"/>
        <v>0</v>
      </c>
      <c r="M16" s="74" t="s">
        <v>8</v>
      </c>
      <c r="N16" s="49">
        <f t="shared" si="4"/>
        <v>0</v>
      </c>
      <c r="O16" s="8">
        <f t="shared" si="1"/>
        <v>0</v>
      </c>
      <c r="P16" s="8">
        <f t="shared" si="1"/>
        <v>0</v>
      </c>
      <c r="Q16" s="56">
        <f t="shared" si="1"/>
        <v>0</v>
      </c>
    </row>
    <row r="17" spans="1:17" x14ac:dyDescent="0.25">
      <c r="A17" s="46" t="s">
        <v>31</v>
      </c>
      <c r="B17" s="49">
        <f>'Задача 1'!E17</f>
        <v>0</v>
      </c>
      <c r="C17" s="60">
        <f>'Задача 2'!E17</f>
        <v>0</v>
      </c>
      <c r="D17" s="53">
        <f>'Задача 3'!E17</f>
        <v>0</v>
      </c>
      <c r="E17" s="20">
        <f t="shared" si="2"/>
        <v>0</v>
      </c>
      <c r="G17" s="46" t="s">
        <v>31</v>
      </c>
      <c r="H17" s="49">
        <f t="shared" si="3"/>
        <v>0</v>
      </c>
      <c r="I17" s="8">
        <f t="shared" si="0"/>
        <v>0</v>
      </c>
      <c r="J17" s="8">
        <f t="shared" si="0"/>
        <v>0</v>
      </c>
      <c r="K17" s="56">
        <f t="shared" si="0"/>
        <v>0</v>
      </c>
      <c r="M17" s="74" t="s">
        <v>31</v>
      </c>
      <c r="N17" s="49">
        <f t="shared" si="4"/>
        <v>0</v>
      </c>
      <c r="O17" s="8">
        <f t="shared" si="1"/>
        <v>0</v>
      </c>
      <c r="P17" s="8">
        <f t="shared" si="1"/>
        <v>0</v>
      </c>
      <c r="Q17" s="56">
        <f t="shared" si="1"/>
        <v>0</v>
      </c>
    </row>
    <row r="18" spans="1:17" x14ac:dyDescent="0.25">
      <c r="A18" s="46" t="s">
        <v>10</v>
      </c>
      <c r="B18" s="49">
        <f>'Задача 1'!E26</f>
        <v>0</v>
      </c>
      <c r="C18" s="60">
        <f>'Задача 2'!E18</f>
        <v>0</v>
      </c>
      <c r="D18" s="53">
        <f>'Задача 3'!E18</f>
        <v>0</v>
      </c>
      <c r="E18" s="20">
        <f t="shared" si="2"/>
        <v>0</v>
      </c>
      <c r="G18" s="46" t="s">
        <v>10</v>
      </c>
      <c r="H18" s="49">
        <f t="shared" si="3"/>
        <v>0</v>
      </c>
      <c r="I18" s="8">
        <f t="shared" si="0"/>
        <v>0</v>
      </c>
      <c r="J18" s="8">
        <f t="shared" si="0"/>
        <v>0</v>
      </c>
      <c r="K18" s="56">
        <f t="shared" si="0"/>
        <v>0</v>
      </c>
      <c r="M18" s="74" t="s">
        <v>10</v>
      </c>
      <c r="N18" s="49">
        <f t="shared" si="4"/>
        <v>0</v>
      </c>
      <c r="O18" s="8">
        <f t="shared" si="1"/>
        <v>0</v>
      </c>
      <c r="P18" s="8">
        <f t="shared" si="1"/>
        <v>0</v>
      </c>
      <c r="Q18" s="56">
        <f t="shared" si="1"/>
        <v>0</v>
      </c>
    </row>
    <row r="19" spans="1:17" x14ac:dyDescent="0.25">
      <c r="A19" s="46" t="s">
        <v>48</v>
      </c>
      <c r="B19" s="49">
        <f>'Задача 1'!E27</f>
        <v>0</v>
      </c>
      <c r="C19" s="60">
        <f>'Задача 2'!E19</f>
        <v>0</v>
      </c>
      <c r="D19" s="53">
        <f>'Задача 3'!E19</f>
        <v>0</v>
      </c>
      <c r="E19" s="20">
        <f t="shared" si="2"/>
        <v>0</v>
      </c>
      <c r="G19" s="46" t="s">
        <v>48</v>
      </c>
      <c r="H19" s="49">
        <f t="shared" si="3"/>
        <v>0</v>
      </c>
      <c r="I19" s="8">
        <f t="shared" ref="I19:I31" si="5">C19</f>
        <v>0</v>
      </c>
      <c r="J19" s="8">
        <f t="shared" ref="J19:J31" si="6">D19</f>
        <v>0</v>
      </c>
      <c r="K19" s="56">
        <f t="shared" ref="K19:K31" si="7">E19</f>
        <v>0</v>
      </c>
      <c r="M19" s="74" t="s">
        <v>48</v>
      </c>
      <c r="N19" s="49">
        <f t="shared" si="4"/>
        <v>0</v>
      </c>
      <c r="O19" s="8">
        <f t="shared" ref="O19:O31" si="8">C19</f>
        <v>0</v>
      </c>
      <c r="P19" s="8">
        <f t="shared" ref="P19:P31" si="9">D19</f>
        <v>0</v>
      </c>
      <c r="Q19" s="56">
        <f t="shared" ref="Q19:Q31" si="10">E19</f>
        <v>0</v>
      </c>
    </row>
    <row r="20" spans="1:17" x14ac:dyDescent="0.25">
      <c r="A20" s="46" t="s">
        <v>49</v>
      </c>
      <c r="B20" s="49">
        <f>'Задача 1'!E28</f>
        <v>0</v>
      </c>
      <c r="C20" s="60">
        <f>'Задача 2'!E20</f>
        <v>0</v>
      </c>
      <c r="D20" s="53">
        <f>'Задача 3'!E20</f>
        <v>0</v>
      </c>
      <c r="E20" s="20">
        <f t="shared" si="2"/>
        <v>0</v>
      </c>
      <c r="G20" s="46" t="s">
        <v>49</v>
      </c>
      <c r="H20" s="49">
        <f t="shared" si="3"/>
        <v>0</v>
      </c>
      <c r="I20" s="8">
        <f t="shared" si="5"/>
        <v>0</v>
      </c>
      <c r="J20" s="8">
        <f t="shared" si="6"/>
        <v>0</v>
      </c>
      <c r="K20" s="56">
        <f t="shared" si="7"/>
        <v>0</v>
      </c>
      <c r="M20" s="74" t="s">
        <v>49</v>
      </c>
      <c r="N20" s="49">
        <f t="shared" si="4"/>
        <v>0</v>
      </c>
      <c r="O20" s="8">
        <f t="shared" si="8"/>
        <v>0</v>
      </c>
      <c r="P20" s="8">
        <f t="shared" si="9"/>
        <v>0</v>
      </c>
      <c r="Q20" s="56">
        <f t="shared" si="10"/>
        <v>0</v>
      </c>
    </row>
    <row r="21" spans="1:17" x14ac:dyDescent="0.25">
      <c r="A21" s="46" t="s">
        <v>50</v>
      </c>
      <c r="B21" s="49">
        <f>'Задача 1'!E29</f>
        <v>0</v>
      </c>
      <c r="C21" s="60">
        <f>'Задача 2'!E21</f>
        <v>0</v>
      </c>
      <c r="D21" s="53">
        <f>'Задача 3'!E21</f>
        <v>0</v>
      </c>
      <c r="E21" s="20">
        <f t="shared" si="2"/>
        <v>0</v>
      </c>
      <c r="G21" s="46" t="s">
        <v>50</v>
      </c>
      <c r="H21" s="49">
        <f t="shared" si="3"/>
        <v>0</v>
      </c>
      <c r="I21" s="8">
        <f t="shared" si="5"/>
        <v>0</v>
      </c>
      <c r="J21" s="8">
        <f t="shared" si="6"/>
        <v>0</v>
      </c>
      <c r="K21" s="56">
        <f t="shared" si="7"/>
        <v>0</v>
      </c>
      <c r="M21" s="74" t="s">
        <v>50</v>
      </c>
      <c r="N21" s="49">
        <f t="shared" si="4"/>
        <v>0</v>
      </c>
      <c r="O21" s="8">
        <f t="shared" si="8"/>
        <v>0</v>
      </c>
      <c r="P21" s="8">
        <f t="shared" si="9"/>
        <v>0</v>
      </c>
      <c r="Q21" s="56">
        <f t="shared" si="10"/>
        <v>0</v>
      </c>
    </row>
    <row r="22" spans="1:17" x14ac:dyDescent="0.25">
      <c r="A22" s="46" t="s">
        <v>51</v>
      </c>
      <c r="B22" s="49">
        <f>'Задача 1'!E30</f>
        <v>0</v>
      </c>
      <c r="C22" s="60">
        <f>'Задача 2'!E22</f>
        <v>0</v>
      </c>
      <c r="D22" s="53">
        <f>'Задача 3'!E22</f>
        <v>0</v>
      </c>
      <c r="E22" s="20">
        <f t="shared" si="2"/>
        <v>0</v>
      </c>
      <c r="G22" s="46" t="s">
        <v>51</v>
      </c>
      <c r="H22" s="49">
        <f t="shared" si="3"/>
        <v>0</v>
      </c>
      <c r="I22" s="8">
        <f t="shared" si="5"/>
        <v>0</v>
      </c>
      <c r="J22" s="8">
        <f t="shared" si="6"/>
        <v>0</v>
      </c>
      <c r="K22" s="56">
        <f t="shared" si="7"/>
        <v>0</v>
      </c>
      <c r="M22" s="74" t="s">
        <v>51</v>
      </c>
      <c r="N22" s="49">
        <f t="shared" si="4"/>
        <v>0</v>
      </c>
      <c r="O22" s="8">
        <f t="shared" si="8"/>
        <v>0</v>
      </c>
      <c r="P22" s="8">
        <f t="shared" si="9"/>
        <v>0</v>
      </c>
      <c r="Q22" s="56">
        <f t="shared" si="10"/>
        <v>0</v>
      </c>
    </row>
    <row r="23" spans="1:17" x14ac:dyDescent="0.25">
      <c r="A23" s="46" t="s">
        <v>52</v>
      </c>
      <c r="B23" s="49">
        <f>'Задача 1'!E31</f>
        <v>0</v>
      </c>
      <c r="C23" s="60">
        <f>'Задача 2'!E23</f>
        <v>0</v>
      </c>
      <c r="D23" s="53">
        <f>'Задача 3'!E23</f>
        <v>0</v>
      </c>
      <c r="E23" s="20">
        <f t="shared" si="2"/>
        <v>0</v>
      </c>
      <c r="G23" s="46" t="s">
        <v>52</v>
      </c>
      <c r="H23" s="49">
        <f t="shared" si="3"/>
        <v>0</v>
      </c>
      <c r="I23" s="8">
        <f t="shared" si="5"/>
        <v>0</v>
      </c>
      <c r="J23" s="8">
        <f t="shared" si="6"/>
        <v>0</v>
      </c>
      <c r="K23" s="56">
        <f t="shared" si="7"/>
        <v>0</v>
      </c>
      <c r="M23" s="74" t="s">
        <v>52</v>
      </c>
      <c r="N23" s="49">
        <f t="shared" si="4"/>
        <v>0</v>
      </c>
      <c r="O23" s="8">
        <f t="shared" si="8"/>
        <v>0</v>
      </c>
      <c r="P23" s="8">
        <f t="shared" si="9"/>
        <v>0</v>
      </c>
      <c r="Q23" s="56">
        <f t="shared" si="10"/>
        <v>0</v>
      </c>
    </row>
    <row r="24" spans="1:17" x14ac:dyDescent="0.25">
      <c r="A24" s="46" t="s">
        <v>12</v>
      </c>
      <c r="B24" s="49">
        <f>'Задача 1'!E32</f>
        <v>0</v>
      </c>
      <c r="C24" s="60">
        <f>'Задача 2'!E24</f>
        <v>0</v>
      </c>
      <c r="D24" s="53">
        <f>'Задача 3'!E24</f>
        <v>0</v>
      </c>
      <c r="E24" s="20">
        <f t="shared" si="2"/>
        <v>0</v>
      </c>
      <c r="G24" s="46" t="s">
        <v>12</v>
      </c>
      <c r="H24" s="49">
        <f t="shared" si="3"/>
        <v>0</v>
      </c>
      <c r="I24" s="8">
        <f t="shared" si="5"/>
        <v>0</v>
      </c>
      <c r="J24" s="8">
        <f t="shared" si="6"/>
        <v>0</v>
      </c>
      <c r="K24" s="56">
        <f t="shared" si="7"/>
        <v>0</v>
      </c>
      <c r="M24" s="74" t="s">
        <v>12</v>
      </c>
      <c r="N24" s="49">
        <f t="shared" si="4"/>
        <v>0</v>
      </c>
      <c r="O24" s="8">
        <f t="shared" si="8"/>
        <v>0</v>
      </c>
      <c r="P24" s="8">
        <f t="shared" si="9"/>
        <v>0</v>
      </c>
      <c r="Q24" s="56">
        <f t="shared" si="10"/>
        <v>0</v>
      </c>
    </row>
    <row r="25" spans="1:17" x14ac:dyDescent="0.25">
      <c r="A25" s="46" t="s">
        <v>13</v>
      </c>
      <c r="B25" s="49">
        <f>'Задача 1'!E33</f>
        <v>0</v>
      </c>
      <c r="C25" s="60">
        <f>'Задача 2'!E25</f>
        <v>0</v>
      </c>
      <c r="D25" s="53">
        <f>'Задача 3'!E25</f>
        <v>0</v>
      </c>
      <c r="E25" s="20">
        <f t="shared" si="2"/>
        <v>0</v>
      </c>
      <c r="G25" s="46" t="s">
        <v>13</v>
      </c>
      <c r="H25" s="49">
        <f t="shared" si="3"/>
        <v>0</v>
      </c>
      <c r="I25" s="8">
        <f t="shared" si="5"/>
        <v>0</v>
      </c>
      <c r="J25" s="8">
        <f t="shared" si="6"/>
        <v>0</v>
      </c>
      <c r="K25" s="56">
        <f t="shared" si="7"/>
        <v>0</v>
      </c>
      <c r="M25" s="74" t="s">
        <v>13</v>
      </c>
      <c r="N25" s="49">
        <f t="shared" si="4"/>
        <v>0</v>
      </c>
      <c r="O25" s="8">
        <f t="shared" si="8"/>
        <v>0</v>
      </c>
      <c r="P25" s="8">
        <f t="shared" si="9"/>
        <v>0</v>
      </c>
      <c r="Q25" s="56">
        <f t="shared" si="10"/>
        <v>0</v>
      </c>
    </row>
    <row r="26" spans="1:17" x14ac:dyDescent="0.25">
      <c r="A26" s="46" t="s">
        <v>14</v>
      </c>
      <c r="B26" s="49">
        <f>'Задача 1'!E34</f>
        <v>0</v>
      </c>
      <c r="C26" s="60">
        <f>'Задача 2'!E26</f>
        <v>0</v>
      </c>
      <c r="D26" s="53">
        <f>'Задача 3'!E26</f>
        <v>0</v>
      </c>
      <c r="E26" s="20">
        <f t="shared" si="2"/>
        <v>0</v>
      </c>
      <c r="G26" s="46" t="s">
        <v>14</v>
      </c>
      <c r="H26" s="49">
        <f t="shared" si="3"/>
        <v>0</v>
      </c>
      <c r="I26" s="8">
        <f t="shared" si="5"/>
        <v>0</v>
      </c>
      <c r="J26" s="8">
        <f t="shared" si="6"/>
        <v>0</v>
      </c>
      <c r="K26" s="56">
        <f t="shared" si="7"/>
        <v>0</v>
      </c>
      <c r="M26" s="74" t="s">
        <v>14</v>
      </c>
      <c r="N26" s="49">
        <f t="shared" si="4"/>
        <v>0</v>
      </c>
      <c r="O26" s="8">
        <f t="shared" si="8"/>
        <v>0</v>
      </c>
      <c r="P26" s="8">
        <f t="shared" si="9"/>
        <v>0</v>
      </c>
      <c r="Q26" s="56">
        <f t="shared" si="10"/>
        <v>0</v>
      </c>
    </row>
    <row r="27" spans="1:17" x14ac:dyDescent="0.25">
      <c r="A27" s="46" t="s">
        <v>15</v>
      </c>
      <c r="B27" s="49">
        <f>'Задача 1'!E35</f>
        <v>0</v>
      </c>
      <c r="C27" s="60">
        <f>'Задача 2'!E27</f>
        <v>0</v>
      </c>
      <c r="D27" s="53">
        <f>'Задача 3'!E27</f>
        <v>0</v>
      </c>
      <c r="E27" s="20">
        <f t="shared" si="2"/>
        <v>0</v>
      </c>
      <c r="G27" s="46" t="s">
        <v>15</v>
      </c>
      <c r="H27" s="49">
        <f t="shared" si="3"/>
        <v>0</v>
      </c>
      <c r="I27" s="8">
        <f t="shared" si="5"/>
        <v>0</v>
      </c>
      <c r="J27" s="8">
        <f t="shared" si="6"/>
        <v>0</v>
      </c>
      <c r="K27" s="56">
        <f t="shared" si="7"/>
        <v>0</v>
      </c>
      <c r="M27" s="74" t="s">
        <v>15</v>
      </c>
      <c r="N27" s="49">
        <f t="shared" si="4"/>
        <v>0</v>
      </c>
      <c r="O27" s="8">
        <f t="shared" si="8"/>
        <v>0</v>
      </c>
      <c r="P27" s="8">
        <f t="shared" si="9"/>
        <v>0</v>
      </c>
      <c r="Q27" s="56">
        <f t="shared" si="10"/>
        <v>0</v>
      </c>
    </row>
    <row r="28" spans="1:17" x14ac:dyDescent="0.25">
      <c r="A28" s="46" t="s">
        <v>16</v>
      </c>
      <c r="B28" s="49">
        <f>'Задача 1'!E36</f>
        <v>0</v>
      </c>
      <c r="C28" s="60">
        <f>'Задача 2'!E28</f>
        <v>0</v>
      </c>
      <c r="D28" s="53">
        <f>'Задача 3'!E28</f>
        <v>0</v>
      </c>
      <c r="E28" s="20">
        <f t="shared" si="2"/>
        <v>0</v>
      </c>
      <c r="G28" s="46" t="s">
        <v>16</v>
      </c>
      <c r="H28" s="49">
        <f t="shared" si="3"/>
        <v>0</v>
      </c>
      <c r="I28" s="8">
        <f t="shared" si="5"/>
        <v>0</v>
      </c>
      <c r="J28" s="8">
        <f t="shared" si="6"/>
        <v>0</v>
      </c>
      <c r="K28" s="56">
        <f t="shared" si="7"/>
        <v>0</v>
      </c>
      <c r="M28" s="74" t="s">
        <v>16</v>
      </c>
      <c r="N28" s="49">
        <f t="shared" si="4"/>
        <v>0</v>
      </c>
      <c r="O28" s="8">
        <f t="shared" si="8"/>
        <v>0</v>
      </c>
      <c r="P28" s="8">
        <f t="shared" si="9"/>
        <v>0</v>
      </c>
      <c r="Q28" s="56">
        <f t="shared" si="10"/>
        <v>0</v>
      </c>
    </row>
    <row r="29" spans="1:17" x14ac:dyDescent="0.25">
      <c r="A29" s="46" t="s">
        <v>17</v>
      </c>
      <c r="B29" s="49">
        <f>'Задача 1'!E37</f>
        <v>0</v>
      </c>
      <c r="C29" s="60">
        <f>'Задача 2'!E29</f>
        <v>0</v>
      </c>
      <c r="D29" s="53">
        <f>'Задача 3'!E29</f>
        <v>0</v>
      </c>
      <c r="E29" s="20">
        <f t="shared" si="2"/>
        <v>0</v>
      </c>
      <c r="G29" s="46" t="s">
        <v>17</v>
      </c>
      <c r="H29" s="49">
        <f t="shared" si="3"/>
        <v>0</v>
      </c>
      <c r="I29" s="8">
        <f t="shared" si="5"/>
        <v>0</v>
      </c>
      <c r="J29" s="8">
        <f t="shared" si="6"/>
        <v>0</v>
      </c>
      <c r="K29" s="56">
        <f t="shared" si="7"/>
        <v>0</v>
      </c>
      <c r="M29" s="74" t="s">
        <v>17</v>
      </c>
      <c r="N29" s="49">
        <f t="shared" si="4"/>
        <v>0</v>
      </c>
      <c r="O29" s="8">
        <f t="shared" si="8"/>
        <v>0</v>
      </c>
      <c r="P29" s="8">
        <f t="shared" si="9"/>
        <v>0</v>
      </c>
      <c r="Q29" s="56">
        <f t="shared" si="10"/>
        <v>0</v>
      </c>
    </row>
    <row r="30" spans="1:17" x14ac:dyDescent="0.25">
      <c r="A30" s="46" t="s">
        <v>18</v>
      </c>
      <c r="B30" s="49">
        <f>'Задача 1'!E38</f>
        <v>0</v>
      </c>
      <c r="C30" s="60">
        <f>'Задача 2'!E30</f>
        <v>0</v>
      </c>
      <c r="D30" s="53">
        <f>'Задача 3'!E30</f>
        <v>0</v>
      </c>
      <c r="E30" s="20">
        <f t="shared" si="2"/>
        <v>0</v>
      </c>
      <c r="G30" s="46" t="s">
        <v>18</v>
      </c>
      <c r="H30" s="49">
        <f t="shared" si="3"/>
        <v>0</v>
      </c>
      <c r="I30" s="8">
        <f t="shared" si="5"/>
        <v>0</v>
      </c>
      <c r="J30" s="8">
        <f t="shared" si="6"/>
        <v>0</v>
      </c>
      <c r="K30" s="56">
        <f t="shared" si="7"/>
        <v>0</v>
      </c>
      <c r="M30" s="74" t="s">
        <v>18</v>
      </c>
      <c r="N30" s="49">
        <f t="shared" si="4"/>
        <v>0</v>
      </c>
      <c r="O30" s="8">
        <f t="shared" si="8"/>
        <v>0</v>
      </c>
      <c r="P30" s="8">
        <f t="shared" si="9"/>
        <v>0</v>
      </c>
      <c r="Q30" s="56">
        <f t="shared" si="10"/>
        <v>0</v>
      </c>
    </row>
    <row r="31" spans="1:17" ht="15.75" thickBot="1" x14ac:dyDescent="0.3">
      <c r="A31" s="52" t="s">
        <v>53</v>
      </c>
      <c r="B31" s="50">
        <f>'Задача 1'!E39</f>
        <v>0</v>
      </c>
      <c r="C31" s="77">
        <f>'Задача 2'!E31</f>
        <v>0</v>
      </c>
      <c r="D31" s="78">
        <f>'Задача 3'!E31</f>
        <v>0</v>
      </c>
      <c r="E31" s="54">
        <f t="shared" si="2"/>
        <v>0</v>
      </c>
      <c r="G31" s="52" t="s">
        <v>53</v>
      </c>
      <c r="H31" s="50">
        <f t="shared" si="3"/>
        <v>0</v>
      </c>
      <c r="I31" s="51">
        <f t="shared" si="5"/>
        <v>0</v>
      </c>
      <c r="J31" s="51">
        <f t="shared" si="6"/>
        <v>0</v>
      </c>
      <c r="K31" s="57">
        <f t="shared" si="7"/>
        <v>0</v>
      </c>
      <c r="M31" s="75" t="s">
        <v>53</v>
      </c>
      <c r="N31" s="50">
        <f t="shared" si="4"/>
        <v>0</v>
      </c>
      <c r="O31" s="51">
        <f t="shared" si="8"/>
        <v>0</v>
      </c>
      <c r="P31" s="51">
        <f t="shared" si="9"/>
        <v>0</v>
      </c>
      <c r="Q31" s="57">
        <f t="shared" si="10"/>
        <v>0</v>
      </c>
    </row>
  </sheetData>
  <mergeCells count="6">
    <mergeCell ref="N1:Q1"/>
    <mergeCell ref="A1:A2"/>
    <mergeCell ref="B1:E1"/>
    <mergeCell ref="G1:G2"/>
    <mergeCell ref="H1:K1"/>
    <mergeCell ref="M1:M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9"/>
  <sheetViews>
    <sheetView workbookViewId="0">
      <selection activeCell="G32" sqref="G32"/>
    </sheetView>
  </sheetViews>
  <sheetFormatPr defaultRowHeight="15" x14ac:dyDescent="0.25"/>
  <sheetData>
    <row r="1" spans="2:20" ht="15.75" thickBot="1" x14ac:dyDescent="0.3"/>
    <row r="2" spans="2:20" ht="15.75" thickBot="1" x14ac:dyDescent="0.3">
      <c r="B2" s="96"/>
      <c r="C2" s="97"/>
      <c r="D2" s="21">
        <v>1</v>
      </c>
      <c r="E2" s="22">
        <v>2</v>
      </c>
      <c r="F2" s="22">
        <v>3</v>
      </c>
      <c r="I2" s="96"/>
      <c r="J2" s="97"/>
      <c r="K2" s="21">
        <v>1</v>
      </c>
      <c r="L2" s="22">
        <v>2</v>
      </c>
      <c r="M2" s="22">
        <v>3</v>
      </c>
      <c r="P2" s="96"/>
      <c r="Q2" s="97"/>
      <c r="R2" s="21">
        <v>1</v>
      </c>
      <c r="S2" s="22">
        <v>2</v>
      </c>
      <c r="T2" s="22">
        <v>3</v>
      </c>
    </row>
    <row r="3" spans="2:20" x14ac:dyDescent="0.25">
      <c r="B3" s="80">
        <v>1</v>
      </c>
      <c r="C3" s="89" t="s">
        <v>41</v>
      </c>
      <c r="D3" s="83">
        <v>0</v>
      </c>
      <c r="E3" s="92">
        <v>0</v>
      </c>
      <c r="F3" s="83">
        <v>0</v>
      </c>
      <c r="I3" s="80">
        <v>1</v>
      </c>
      <c r="J3" s="89" t="s">
        <v>41</v>
      </c>
      <c r="K3" s="83">
        <v>0</v>
      </c>
      <c r="L3" s="92">
        <v>0</v>
      </c>
      <c r="M3" s="83">
        <v>0</v>
      </c>
      <c r="P3" s="80">
        <v>1</v>
      </c>
      <c r="Q3" s="89" t="s">
        <v>41</v>
      </c>
      <c r="R3" s="83">
        <v>0</v>
      </c>
      <c r="S3" s="92">
        <v>0</v>
      </c>
      <c r="T3" s="83">
        <v>0</v>
      </c>
    </row>
    <row r="4" spans="2:20" x14ac:dyDescent="0.25">
      <c r="B4" s="64">
        <v>2</v>
      </c>
      <c r="C4" s="65" t="s">
        <v>30</v>
      </c>
      <c r="D4" s="67">
        <v>2</v>
      </c>
      <c r="E4" s="66">
        <v>2</v>
      </c>
      <c r="F4" s="67">
        <v>0</v>
      </c>
      <c r="I4" s="64">
        <v>2</v>
      </c>
      <c r="J4" s="65" t="s">
        <v>30</v>
      </c>
      <c r="K4" s="67">
        <v>2</v>
      </c>
      <c r="L4" s="66">
        <v>2</v>
      </c>
      <c r="M4" s="67">
        <v>0</v>
      </c>
      <c r="P4" s="64">
        <v>2</v>
      </c>
      <c r="Q4" s="65" t="s">
        <v>30</v>
      </c>
      <c r="R4" s="67">
        <v>2</v>
      </c>
      <c r="S4" s="66">
        <v>2</v>
      </c>
      <c r="T4" s="67">
        <v>0</v>
      </c>
    </row>
    <row r="5" spans="2:20" x14ac:dyDescent="0.25">
      <c r="B5" s="64">
        <v>3</v>
      </c>
      <c r="C5" s="65" t="s">
        <v>58</v>
      </c>
      <c r="D5" s="67">
        <v>2</v>
      </c>
      <c r="E5" s="66">
        <v>0</v>
      </c>
      <c r="F5" s="67">
        <v>0</v>
      </c>
      <c r="I5" s="64">
        <v>3</v>
      </c>
      <c r="J5" s="65" t="s">
        <v>58</v>
      </c>
      <c r="K5" s="67">
        <v>2</v>
      </c>
      <c r="L5" s="66">
        <v>0</v>
      </c>
      <c r="M5" s="67">
        <v>0</v>
      </c>
      <c r="P5" s="64">
        <v>3</v>
      </c>
      <c r="Q5" s="65" t="s">
        <v>58</v>
      </c>
      <c r="R5" s="67">
        <v>2</v>
      </c>
      <c r="S5" s="66">
        <v>0</v>
      </c>
      <c r="T5" s="67">
        <v>0</v>
      </c>
    </row>
    <row r="6" spans="2:20" x14ac:dyDescent="0.25">
      <c r="B6" s="64">
        <v>4</v>
      </c>
      <c r="C6" s="65" t="s">
        <v>42</v>
      </c>
      <c r="D6" s="67">
        <v>2</v>
      </c>
      <c r="E6" s="66">
        <v>0</v>
      </c>
      <c r="F6" s="67">
        <v>0</v>
      </c>
      <c r="I6" s="64">
        <v>4</v>
      </c>
      <c r="J6" s="65" t="s">
        <v>42</v>
      </c>
      <c r="K6" s="67">
        <v>2</v>
      </c>
      <c r="L6" s="66">
        <v>0</v>
      </c>
      <c r="M6" s="67">
        <v>0</v>
      </c>
      <c r="P6" s="64">
        <v>4</v>
      </c>
      <c r="Q6" s="65" t="s">
        <v>42</v>
      </c>
      <c r="R6" s="67">
        <v>2</v>
      </c>
      <c r="S6" s="66">
        <v>0</v>
      </c>
      <c r="T6" s="67">
        <v>0</v>
      </c>
    </row>
    <row r="7" spans="2:20" x14ac:dyDescent="0.25">
      <c r="B7" s="64">
        <v>5</v>
      </c>
      <c r="C7" s="65" t="s">
        <v>6</v>
      </c>
      <c r="D7" s="67">
        <v>4</v>
      </c>
      <c r="E7" s="66">
        <v>4</v>
      </c>
      <c r="F7" s="67">
        <v>6</v>
      </c>
      <c r="I7" s="64">
        <v>5</v>
      </c>
      <c r="J7" s="65" t="s">
        <v>6</v>
      </c>
      <c r="K7" s="67">
        <v>4</v>
      </c>
      <c r="L7" s="66">
        <v>4</v>
      </c>
      <c r="M7" s="67">
        <v>6</v>
      </c>
      <c r="P7" s="64">
        <v>5</v>
      </c>
      <c r="Q7" s="65" t="s">
        <v>6</v>
      </c>
      <c r="R7" s="67">
        <v>4</v>
      </c>
      <c r="S7" s="66">
        <v>4</v>
      </c>
      <c r="T7" s="67">
        <v>6</v>
      </c>
    </row>
    <row r="8" spans="2:20" x14ac:dyDescent="0.25">
      <c r="B8" s="64">
        <v>6</v>
      </c>
      <c r="C8" s="65" t="s">
        <v>59</v>
      </c>
      <c r="D8" s="67">
        <v>2</v>
      </c>
      <c r="E8" s="66">
        <v>2</v>
      </c>
      <c r="F8" s="67">
        <v>0</v>
      </c>
      <c r="I8" s="64">
        <v>6</v>
      </c>
      <c r="J8" s="65" t="s">
        <v>59</v>
      </c>
      <c r="K8" s="67">
        <v>2</v>
      </c>
      <c r="L8" s="66">
        <v>2</v>
      </c>
      <c r="M8" s="67">
        <v>0</v>
      </c>
      <c r="P8" s="64">
        <v>6</v>
      </c>
      <c r="Q8" s="65" t="s">
        <v>59</v>
      </c>
      <c r="R8" s="67">
        <v>2</v>
      </c>
      <c r="S8" s="66">
        <v>2</v>
      </c>
      <c r="T8" s="67">
        <v>0</v>
      </c>
    </row>
    <row r="9" spans="2:20" x14ac:dyDescent="0.25">
      <c r="B9" s="64">
        <v>7</v>
      </c>
      <c r="C9" s="65" t="s">
        <v>60</v>
      </c>
      <c r="D9" s="67">
        <v>2</v>
      </c>
      <c r="E9" s="66">
        <v>2</v>
      </c>
      <c r="F9" s="67">
        <v>0</v>
      </c>
      <c r="I9" s="64">
        <v>7</v>
      </c>
      <c r="J9" s="65" t="s">
        <v>60</v>
      </c>
      <c r="K9" s="67">
        <v>2</v>
      </c>
      <c r="L9" s="66">
        <v>2</v>
      </c>
      <c r="M9" s="67">
        <v>0</v>
      </c>
      <c r="P9" s="64">
        <v>7</v>
      </c>
      <c r="Q9" s="65" t="s">
        <v>60</v>
      </c>
      <c r="R9" s="67">
        <v>2</v>
      </c>
      <c r="S9" s="66">
        <v>2</v>
      </c>
      <c r="T9" s="67">
        <v>0</v>
      </c>
    </row>
    <row r="10" spans="2:20" x14ac:dyDescent="0.25">
      <c r="B10" s="64">
        <v>8</v>
      </c>
      <c r="C10" s="65" t="s">
        <v>61</v>
      </c>
      <c r="D10" s="67">
        <v>2</v>
      </c>
      <c r="E10" s="66">
        <v>2</v>
      </c>
      <c r="F10" s="67">
        <v>0</v>
      </c>
      <c r="I10" s="64">
        <v>8</v>
      </c>
      <c r="J10" s="65" t="s">
        <v>61</v>
      </c>
      <c r="K10" s="67">
        <v>2</v>
      </c>
      <c r="L10" s="66">
        <v>2</v>
      </c>
      <c r="M10" s="67">
        <v>0</v>
      </c>
      <c r="P10" s="64">
        <v>8</v>
      </c>
      <c r="Q10" s="65" t="s">
        <v>61</v>
      </c>
      <c r="R10" s="67">
        <v>2</v>
      </c>
      <c r="S10" s="66">
        <v>2</v>
      </c>
      <c r="T10" s="67">
        <v>0</v>
      </c>
    </row>
    <row r="11" spans="2:20" x14ac:dyDescent="0.25">
      <c r="B11" s="64">
        <v>9</v>
      </c>
      <c r="C11" s="65" t="s">
        <v>62</v>
      </c>
      <c r="D11" s="67">
        <v>4</v>
      </c>
      <c r="E11" s="66">
        <v>4</v>
      </c>
      <c r="F11" s="67">
        <v>0</v>
      </c>
      <c r="I11" s="64">
        <v>9</v>
      </c>
      <c r="J11" s="65" t="s">
        <v>62</v>
      </c>
      <c r="K11" s="67">
        <v>4</v>
      </c>
      <c r="L11" s="66">
        <v>4</v>
      </c>
      <c r="M11" s="67">
        <v>0</v>
      </c>
      <c r="P11" s="64">
        <v>9</v>
      </c>
      <c r="Q11" s="65" t="s">
        <v>62</v>
      </c>
      <c r="R11" s="67">
        <v>4</v>
      </c>
      <c r="S11" s="66">
        <v>4</v>
      </c>
      <c r="T11" s="67">
        <v>0</v>
      </c>
    </row>
    <row r="12" spans="2:20" x14ac:dyDescent="0.25">
      <c r="B12" s="64">
        <v>10</v>
      </c>
      <c r="C12" s="65" t="s">
        <v>63</v>
      </c>
      <c r="D12" s="67">
        <v>2</v>
      </c>
      <c r="E12" s="66">
        <v>2</v>
      </c>
      <c r="F12" s="67">
        <v>0</v>
      </c>
      <c r="I12" s="64">
        <v>10</v>
      </c>
      <c r="J12" s="65" t="s">
        <v>63</v>
      </c>
      <c r="K12" s="67">
        <v>2</v>
      </c>
      <c r="L12" s="66">
        <v>2</v>
      </c>
      <c r="M12" s="67">
        <v>0</v>
      </c>
      <c r="P12" s="64">
        <v>10</v>
      </c>
      <c r="Q12" s="65" t="s">
        <v>63</v>
      </c>
      <c r="R12" s="67">
        <v>2</v>
      </c>
      <c r="S12" s="66">
        <v>2</v>
      </c>
      <c r="T12" s="67">
        <v>0</v>
      </c>
    </row>
    <row r="13" spans="2:20" x14ac:dyDescent="0.25">
      <c r="B13" s="64">
        <v>11</v>
      </c>
      <c r="C13" s="65" t="s">
        <v>64</v>
      </c>
      <c r="D13" s="67">
        <v>2</v>
      </c>
      <c r="E13" s="66">
        <v>0</v>
      </c>
      <c r="F13" s="67">
        <v>0</v>
      </c>
      <c r="I13" s="64">
        <v>11</v>
      </c>
      <c r="J13" s="65" t="s">
        <v>64</v>
      </c>
      <c r="K13" s="67">
        <v>2</v>
      </c>
      <c r="L13" s="66">
        <v>0</v>
      </c>
      <c r="M13" s="67">
        <v>0</v>
      </c>
      <c r="P13" s="64">
        <v>11</v>
      </c>
      <c r="Q13" s="65" t="s">
        <v>64</v>
      </c>
      <c r="R13" s="67">
        <v>2</v>
      </c>
      <c r="S13" s="66">
        <v>0</v>
      </c>
      <c r="T13" s="67">
        <v>0</v>
      </c>
    </row>
    <row r="14" spans="2:20" x14ac:dyDescent="0.25">
      <c r="B14" s="64">
        <v>12</v>
      </c>
      <c r="C14" s="65" t="s">
        <v>65</v>
      </c>
      <c r="D14" s="67">
        <v>2</v>
      </c>
      <c r="E14" s="66">
        <v>0</v>
      </c>
      <c r="F14" s="67">
        <v>0</v>
      </c>
      <c r="I14" s="64">
        <v>12</v>
      </c>
      <c r="J14" s="65" t="s">
        <v>65</v>
      </c>
      <c r="K14" s="67">
        <v>2</v>
      </c>
      <c r="L14" s="66">
        <v>0</v>
      </c>
      <c r="M14" s="67">
        <v>0</v>
      </c>
      <c r="P14" s="64">
        <v>12</v>
      </c>
      <c r="Q14" s="65" t="s">
        <v>65</v>
      </c>
      <c r="R14" s="67">
        <v>2</v>
      </c>
      <c r="S14" s="66">
        <v>0</v>
      </c>
      <c r="T14" s="67">
        <v>0</v>
      </c>
    </row>
    <row r="15" spans="2:20" x14ac:dyDescent="0.25">
      <c r="B15" s="64">
        <v>13</v>
      </c>
      <c r="C15" s="65" t="s">
        <v>66</v>
      </c>
      <c r="D15" s="67">
        <v>2</v>
      </c>
      <c r="E15" s="66">
        <v>2</v>
      </c>
      <c r="F15" s="67">
        <v>0</v>
      </c>
      <c r="I15" s="64">
        <v>13</v>
      </c>
      <c r="J15" s="65" t="s">
        <v>66</v>
      </c>
      <c r="K15" s="67">
        <v>2</v>
      </c>
      <c r="L15" s="66">
        <v>2</v>
      </c>
      <c r="M15" s="67">
        <v>0</v>
      </c>
      <c r="P15" s="64">
        <v>13</v>
      </c>
      <c r="Q15" s="65" t="s">
        <v>66</v>
      </c>
      <c r="R15" s="67">
        <v>2</v>
      </c>
      <c r="S15" s="66">
        <v>2</v>
      </c>
      <c r="T15" s="67">
        <v>0</v>
      </c>
    </row>
    <row r="16" spans="2:20" x14ac:dyDescent="0.25">
      <c r="B16" s="64">
        <v>14</v>
      </c>
      <c r="C16" s="65" t="s">
        <v>67</v>
      </c>
      <c r="D16" s="67">
        <v>2</v>
      </c>
      <c r="E16" s="66">
        <v>2</v>
      </c>
      <c r="F16" s="67">
        <v>6</v>
      </c>
      <c r="I16" s="64">
        <v>14</v>
      </c>
      <c r="J16" s="65" t="s">
        <v>67</v>
      </c>
      <c r="K16" s="67">
        <v>2</v>
      </c>
      <c r="L16" s="66">
        <v>2</v>
      </c>
      <c r="M16" s="67">
        <v>6</v>
      </c>
      <c r="P16" s="64">
        <v>14</v>
      </c>
      <c r="Q16" s="65" t="s">
        <v>67</v>
      </c>
      <c r="R16" s="67">
        <v>2</v>
      </c>
      <c r="S16" s="66">
        <v>2</v>
      </c>
      <c r="T16" s="67">
        <v>6</v>
      </c>
    </row>
    <row r="17" spans="2:20" x14ac:dyDescent="0.25">
      <c r="B17" s="64">
        <v>15</v>
      </c>
      <c r="C17" s="65" t="s">
        <v>47</v>
      </c>
      <c r="D17" s="67">
        <v>4</v>
      </c>
      <c r="E17" s="66">
        <v>0</v>
      </c>
      <c r="F17" s="67">
        <v>0</v>
      </c>
      <c r="I17" s="64">
        <v>15</v>
      </c>
      <c r="J17" s="65" t="s">
        <v>47</v>
      </c>
      <c r="K17" s="67">
        <v>4</v>
      </c>
      <c r="L17" s="66">
        <v>0</v>
      </c>
      <c r="M17" s="67">
        <v>0</v>
      </c>
      <c r="P17" s="64">
        <v>15</v>
      </c>
      <c r="Q17" s="65" t="s">
        <v>47</v>
      </c>
      <c r="R17" s="67">
        <v>4</v>
      </c>
      <c r="S17" s="66">
        <v>0</v>
      </c>
      <c r="T17" s="67">
        <v>0</v>
      </c>
    </row>
    <row r="18" spans="2:20" x14ac:dyDescent="0.25">
      <c r="B18" s="64">
        <v>16</v>
      </c>
      <c r="C18" s="65" t="s">
        <v>19</v>
      </c>
      <c r="D18" s="67">
        <v>2</v>
      </c>
      <c r="E18" s="66">
        <v>2</v>
      </c>
      <c r="F18" s="67">
        <v>0</v>
      </c>
      <c r="I18" s="64">
        <v>16</v>
      </c>
      <c r="J18" s="65" t="s">
        <v>19</v>
      </c>
      <c r="K18" s="67">
        <v>2</v>
      </c>
      <c r="L18" s="66">
        <v>2</v>
      </c>
      <c r="M18" s="67">
        <v>0</v>
      </c>
      <c r="P18" s="64">
        <v>16</v>
      </c>
      <c r="Q18" s="65" t="s">
        <v>19</v>
      </c>
      <c r="R18" s="67">
        <v>2</v>
      </c>
      <c r="S18" s="66">
        <v>2</v>
      </c>
      <c r="T18" s="67">
        <v>0</v>
      </c>
    </row>
    <row r="19" spans="2:20" x14ac:dyDescent="0.25">
      <c r="B19" s="64">
        <v>17</v>
      </c>
      <c r="C19" s="65" t="s">
        <v>7</v>
      </c>
      <c r="D19" s="67">
        <v>4</v>
      </c>
      <c r="E19" s="66">
        <v>4</v>
      </c>
      <c r="F19" s="67">
        <v>6</v>
      </c>
      <c r="I19" s="64">
        <v>17</v>
      </c>
      <c r="J19" s="65" t="s">
        <v>7</v>
      </c>
      <c r="K19" s="67">
        <v>4</v>
      </c>
      <c r="L19" s="66">
        <v>4</v>
      </c>
      <c r="M19" s="67">
        <v>6</v>
      </c>
      <c r="P19" s="64">
        <v>17</v>
      </c>
      <c r="Q19" s="65" t="s">
        <v>7</v>
      </c>
      <c r="R19" s="67">
        <v>4</v>
      </c>
      <c r="S19" s="66">
        <v>4</v>
      </c>
      <c r="T19" s="67">
        <v>6</v>
      </c>
    </row>
    <row r="20" spans="2:20" x14ac:dyDescent="0.25">
      <c r="B20" s="64">
        <v>18</v>
      </c>
      <c r="C20" s="65" t="s">
        <v>68</v>
      </c>
      <c r="D20" s="67">
        <v>4</v>
      </c>
      <c r="E20" s="66">
        <v>4</v>
      </c>
      <c r="F20" s="67">
        <v>0</v>
      </c>
      <c r="I20" s="64">
        <v>18</v>
      </c>
      <c r="J20" s="65" t="s">
        <v>68</v>
      </c>
      <c r="K20" s="67">
        <v>4</v>
      </c>
      <c r="L20" s="66">
        <v>4</v>
      </c>
      <c r="M20" s="67">
        <v>0</v>
      </c>
      <c r="P20" s="64">
        <v>18</v>
      </c>
      <c r="Q20" s="65" t="s">
        <v>68</v>
      </c>
      <c r="R20" s="67">
        <v>4</v>
      </c>
      <c r="S20" s="66">
        <v>4</v>
      </c>
      <c r="T20" s="67">
        <v>0</v>
      </c>
    </row>
    <row r="21" spans="2:20" x14ac:dyDescent="0.25">
      <c r="B21" s="64">
        <v>19</v>
      </c>
      <c r="C21" s="65" t="s">
        <v>31</v>
      </c>
      <c r="D21" s="67">
        <v>4</v>
      </c>
      <c r="E21" s="66">
        <v>2</v>
      </c>
      <c r="F21" s="67">
        <v>6</v>
      </c>
      <c r="I21" s="64">
        <v>19</v>
      </c>
      <c r="J21" s="65" t="s">
        <v>31</v>
      </c>
      <c r="K21" s="67">
        <v>4</v>
      </c>
      <c r="L21" s="66">
        <v>2</v>
      </c>
      <c r="M21" s="67">
        <v>6</v>
      </c>
      <c r="P21" s="64">
        <v>19</v>
      </c>
      <c r="Q21" s="65" t="s">
        <v>31</v>
      </c>
      <c r="R21" s="67">
        <v>4</v>
      </c>
      <c r="S21" s="66">
        <v>2</v>
      </c>
      <c r="T21" s="67">
        <v>6</v>
      </c>
    </row>
    <row r="22" spans="2:20" x14ac:dyDescent="0.25">
      <c r="B22" s="64">
        <v>20</v>
      </c>
      <c r="C22" s="65" t="s">
        <v>69</v>
      </c>
      <c r="D22" s="67">
        <v>4</v>
      </c>
      <c r="E22" s="66">
        <v>4</v>
      </c>
      <c r="F22" s="67">
        <v>6</v>
      </c>
      <c r="I22" s="64">
        <v>20</v>
      </c>
      <c r="J22" s="65" t="s">
        <v>69</v>
      </c>
      <c r="K22" s="67">
        <v>4</v>
      </c>
      <c r="L22" s="66">
        <v>4</v>
      </c>
      <c r="M22" s="67">
        <v>6</v>
      </c>
      <c r="P22" s="64">
        <v>20</v>
      </c>
      <c r="Q22" s="65" t="s">
        <v>69</v>
      </c>
      <c r="R22" s="67">
        <v>4</v>
      </c>
      <c r="S22" s="66">
        <v>4</v>
      </c>
      <c r="T22" s="67">
        <v>6</v>
      </c>
    </row>
    <row r="23" spans="2:20" x14ac:dyDescent="0.25">
      <c r="B23" s="64">
        <v>21</v>
      </c>
      <c r="C23" s="65" t="s">
        <v>70</v>
      </c>
      <c r="D23" s="67">
        <v>2</v>
      </c>
      <c r="E23" s="66">
        <v>2</v>
      </c>
      <c r="F23" s="67">
        <v>0</v>
      </c>
      <c r="I23" s="64">
        <v>21</v>
      </c>
      <c r="J23" s="65" t="s">
        <v>70</v>
      </c>
      <c r="K23" s="67">
        <v>2</v>
      </c>
      <c r="L23" s="66">
        <v>2</v>
      </c>
      <c r="M23" s="67">
        <v>0</v>
      </c>
      <c r="P23" s="64">
        <v>21</v>
      </c>
      <c r="Q23" s="65" t="s">
        <v>70</v>
      </c>
      <c r="R23" s="67">
        <v>2</v>
      </c>
      <c r="S23" s="66">
        <v>2</v>
      </c>
      <c r="T23" s="67">
        <v>0</v>
      </c>
    </row>
    <row r="24" spans="2:20" x14ac:dyDescent="0.25">
      <c r="B24" s="64">
        <v>22</v>
      </c>
      <c r="C24" s="65" t="s">
        <v>71</v>
      </c>
      <c r="D24" s="67">
        <v>4</v>
      </c>
      <c r="E24" s="66">
        <v>2</v>
      </c>
      <c r="F24" s="67">
        <v>0</v>
      </c>
      <c r="I24" s="64">
        <v>22</v>
      </c>
      <c r="J24" s="65" t="s">
        <v>71</v>
      </c>
      <c r="K24" s="67">
        <v>4</v>
      </c>
      <c r="L24" s="66">
        <v>2</v>
      </c>
      <c r="M24" s="67">
        <v>0</v>
      </c>
      <c r="P24" s="64">
        <v>22</v>
      </c>
      <c r="Q24" s="65" t="s">
        <v>71</v>
      </c>
      <c r="R24" s="67">
        <v>4</v>
      </c>
      <c r="S24" s="66">
        <v>2</v>
      </c>
      <c r="T24" s="67">
        <v>0</v>
      </c>
    </row>
    <row r="25" spans="2:20" x14ac:dyDescent="0.25">
      <c r="B25" s="64">
        <v>23</v>
      </c>
      <c r="C25" s="65" t="s">
        <v>72</v>
      </c>
      <c r="D25" s="67">
        <v>4</v>
      </c>
      <c r="E25" s="66">
        <v>4</v>
      </c>
      <c r="F25" s="67">
        <v>0</v>
      </c>
      <c r="I25" s="64">
        <v>23</v>
      </c>
      <c r="J25" s="65" t="s">
        <v>72</v>
      </c>
      <c r="K25" s="67">
        <v>4</v>
      </c>
      <c r="L25" s="66">
        <v>4</v>
      </c>
      <c r="M25" s="67">
        <v>0</v>
      </c>
      <c r="P25" s="64">
        <v>23</v>
      </c>
      <c r="Q25" s="65" t="s">
        <v>72</v>
      </c>
      <c r="R25" s="67">
        <v>4</v>
      </c>
      <c r="S25" s="66">
        <v>4</v>
      </c>
      <c r="T25" s="67">
        <v>0</v>
      </c>
    </row>
    <row r="26" spans="2:20" x14ac:dyDescent="0.25">
      <c r="B26" s="64">
        <v>24</v>
      </c>
      <c r="C26" s="65" t="s">
        <v>73</v>
      </c>
      <c r="D26" s="67">
        <v>2</v>
      </c>
      <c r="E26" s="66">
        <v>2</v>
      </c>
      <c r="F26" s="67">
        <v>6</v>
      </c>
      <c r="I26" s="64">
        <v>24</v>
      </c>
      <c r="J26" s="65" t="s">
        <v>73</v>
      </c>
      <c r="K26" s="67">
        <v>2</v>
      </c>
      <c r="L26" s="66">
        <v>2</v>
      </c>
      <c r="M26" s="67">
        <v>6</v>
      </c>
      <c r="P26" s="64">
        <v>24</v>
      </c>
      <c r="Q26" s="65" t="s">
        <v>73</v>
      </c>
      <c r="R26" s="67">
        <v>2</v>
      </c>
      <c r="S26" s="66">
        <v>2</v>
      </c>
      <c r="T26" s="67">
        <v>6</v>
      </c>
    </row>
    <row r="27" spans="2:20" x14ac:dyDescent="0.25">
      <c r="B27" s="64">
        <v>25</v>
      </c>
      <c r="C27" s="65" t="s">
        <v>74</v>
      </c>
      <c r="D27" s="67">
        <v>2</v>
      </c>
      <c r="E27" s="66">
        <v>2</v>
      </c>
      <c r="F27" s="67">
        <v>6</v>
      </c>
      <c r="I27" s="64">
        <v>25</v>
      </c>
      <c r="J27" s="65" t="s">
        <v>74</v>
      </c>
      <c r="K27" s="67">
        <v>2</v>
      </c>
      <c r="L27" s="66">
        <v>2</v>
      </c>
      <c r="M27" s="67">
        <v>6</v>
      </c>
      <c r="P27" s="64">
        <v>25</v>
      </c>
      <c r="Q27" s="65" t="s">
        <v>74</v>
      </c>
      <c r="R27" s="67">
        <v>2</v>
      </c>
      <c r="S27" s="66">
        <v>2</v>
      </c>
      <c r="T27" s="67">
        <v>6</v>
      </c>
    </row>
    <row r="28" spans="2:20" x14ac:dyDescent="0.25">
      <c r="B28" s="64">
        <v>26</v>
      </c>
      <c r="C28" s="65" t="s">
        <v>50</v>
      </c>
      <c r="D28" s="67">
        <v>4</v>
      </c>
      <c r="E28" s="66">
        <v>4</v>
      </c>
      <c r="F28" s="67">
        <v>6</v>
      </c>
      <c r="I28" s="64">
        <v>26</v>
      </c>
      <c r="J28" s="65" t="s">
        <v>50</v>
      </c>
      <c r="K28" s="67">
        <v>4</v>
      </c>
      <c r="L28" s="66">
        <v>4</v>
      </c>
      <c r="M28" s="67">
        <v>6</v>
      </c>
      <c r="P28" s="64">
        <v>26</v>
      </c>
      <c r="Q28" s="65" t="s">
        <v>50</v>
      </c>
      <c r="R28" s="67">
        <v>4</v>
      </c>
      <c r="S28" s="66">
        <v>4</v>
      </c>
      <c r="T28" s="67">
        <v>6</v>
      </c>
    </row>
    <row r="29" spans="2:20" x14ac:dyDescent="0.25">
      <c r="B29" s="64">
        <v>27</v>
      </c>
      <c r="C29" s="65" t="s">
        <v>51</v>
      </c>
      <c r="D29" s="67">
        <v>2</v>
      </c>
      <c r="E29" s="66">
        <v>0</v>
      </c>
      <c r="F29" s="67">
        <v>0</v>
      </c>
      <c r="I29" s="64">
        <v>27</v>
      </c>
      <c r="J29" s="65" t="s">
        <v>51</v>
      </c>
      <c r="K29" s="67">
        <v>2</v>
      </c>
      <c r="L29" s="66">
        <v>0</v>
      </c>
      <c r="M29" s="67">
        <v>0</v>
      </c>
      <c r="P29" s="64">
        <v>27</v>
      </c>
      <c r="Q29" s="65" t="s">
        <v>51</v>
      </c>
      <c r="R29" s="67">
        <v>2</v>
      </c>
      <c r="S29" s="66">
        <v>0</v>
      </c>
      <c r="T29" s="67">
        <v>0</v>
      </c>
    </row>
    <row r="30" spans="2:20" x14ac:dyDescent="0.25">
      <c r="B30" s="64">
        <v>28</v>
      </c>
      <c r="C30" s="65" t="s">
        <v>75</v>
      </c>
      <c r="D30" s="67">
        <v>2</v>
      </c>
      <c r="E30" s="66">
        <v>2</v>
      </c>
      <c r="F30" s="67">
        <v>0</v>
      </c>
      <c r="I30" s="64">
        <v>28</v>
      </c>
      <c r="J30" s="65" t="s">
        <v>75</v>
      </c>
      <c r="K30" s="67">
        <v>2</v>
      </c>
      <c r="L30" s="66">
        <v>2</v>
      </c>
      <c r="M30" s="67">
        <v>0</v>
      </c>
      <c r="P30" s="64">
        <v>28</v>
      </c>
      <c r="Q30" s="65" t="s">
        <v>75</v>
      </c>
      <c r="R30" s="67">
        <v>2</v>
      </c>
      <c r="S30" s="66">
        <v>2</v>
      </c>
      <c r="T30" s="67">
        <v>0</v>
      </c>
    </row>
    <row r="31" spans="2:20" x14ac:dyDescent="0.25">
      <c r="B31" s="87">
        <v>29</v>
      </c>
      <c r="C31" s="88" t="s">
        <v>76</v>
      </c>
      <c r="D31" s="67">
        <v>2</v>
      </c>
      <c r="E31" s="66">
        <v>0</v>
      </c>
      <c r="F31" s="67">
        <v>0</v>
      </c>
      <c r="I31" s="87">
        <v>29</v>
      </c>
      <c r="J31" s="88" t="s">
        <v>76</v>
      </c>
      <c r="K31" s="67">
        <v>2</v>
      </c>
      <c r="L31" s="66">
        <v>0</v>
      </c>
      <c r="M31" s="67">
        <v>0</v>
      </c>
      <c r="P31" s="87">
        <v>29</v>
      </c>
      <c r="Q31" s="88" t="s">
        <v>76</v>
      </c>
      <c r="R31" s="67">
        <v>2</v>
      </c>
      <c r="S31" s="66">
        <v>0</v>
      </c>
      <c r="T31" s="67">
        <v>0</v>
      </c>
    </row>
    <row r="32" spans="2:20" x14ac:dyDescent="0.25">
      <c r="B32" s="90">
        <v>30</v>
      </c>
      <c r="C32" s="91" t="s">
        <v>77</v>
      </c>
      <c r="D32" s="67">
        <v>2</v>
      </c>
      <c r="E32" s="66">
        <v>2</v>
      </c>
      <c r="F32" s="67">
        <v>0</v>
      </c>
      <c r="I32" s="90">
        <v>30</v>
      </c>
      <c r="J32" s="91" t="s">
        <v>77</v>
      </c>
      <c r="K32" s="67">
        <v>2</v>
      </c>
      <c r="L32" s="66">
        <v>2</v>
      </c>
      <c r="M32" s="67">
        <v>0</v>
      </c>
      <c r="P32" s="90">
        <v>30</v>
      </c>
      <c r="Q32" s="91" t="s">
        <v>77</v>
      </c>
      <c r="R32" s="67">
        <v>2</v>
      </c>
      <c r="S32" s="66">
        <v>2</v>
      </c>
      <c r="T32" s="67">
        <v>0</v>
      </c>
    </row>
    <row r="33" spans="2:20" x14ac:dyDescent="0.25">
      <c r="B33" s="90">
        <v>31</v>
      </c>
      <c r="C33" s="91" t="s">
        <v>78</v>
      </c>
      <c r="D33" s="67">
        <v>4</v>
      </c>
      <c r="E33" s="66">
        <v>4</v>
      </c>
      <c r="F33" s="67">
        <v>0</v>
      </c>
      <c r="I33" s="90">
        <v>31</v>
      </c>
      <c r="J33" s="91" t="s">
        <v>78</v>
      </c>
      <c r="K33" s="67">
        <v>4</v>
      </c>
      <c r="L33" s="66">
        <v>4</v>
      </c>
      <c r="M33" s="67">
        <v>0</v>
      </c>
      <c r="P33" s="90">
        <v>31</v>
      </c>
      <c r="Q33" s="91" t="s">
        <v>78</v>
      </c>
      <c r="R33" s="67">
        <v>4</v>
      </c>
      <c r="S33" s="66">
        <v>4</v>
      </c>
      <c r="T33" s="67">
        <v>0</v>
      </c>
    </row>
    <row r="34" spans="2:20" x14ac:dyDescent="0.25">
      <c r="B34" s="90">
        <v>32</v>
      </c>
      <c r="C34" s="91" t="s">
        <v>12</v>
      </c>
      <c r="D34" s="67">
        <v>4</v>
      </c>
      <c r="E34" s="66">
        <v>4</v>
      </c>
      <c r="F34" s="67">
        <v>6</v>
      </c>
      <c r="I34" s="90">
        <v>32</v>
      </c>
      <c r="J34" s="91" t="s">
        <v>12</v>
      </c>
      <c r="K34" s="67">
        <v>4</v>
      </c>
      <c r="L34" s="66">
        <v>4</v>
      </c>
      <c r="M34" s="67">
        <v>6</v>
      </c>
      <c r="P34" s="90">
        <v>32</v>
      </c>
      <c r="Q34" s="91" t="s">
        <v>12</v>
      </c>
      <c r="R34" s="67">
        <v>4</v>
      </c>
      <c r="S34" s="66">
        <v>4</v>
      </c>
      <c r="T34" s="67">
        <v>6</v>
      </c>
    </row>
    <row r="35" spans="2:20" x14ac:dyDescent="0.25">
      <c r="B35" s="90">
        <v>33</v>
      </c>
      <c r="C35" s="91" t="s">
        <v>13</v>
      </c>
      <c r="D35" s="67">
        <v>4</v>
      </c>
      <c r="E35" s="66">
        <v>4</v>
      </c>
      <c r="F35" s="67">
        <v>0</v>
      </c>
      <c r="I35" s="90">
        <v>33</v>
      </c>
      <c r="J35" s="91" t="s">
        <v>13</v>
      </c>
      <c r="K35" s="67">
        <v>4</v>
      </c>
      <c r="L35" s="66">
        <v>4</v>
      </c>
      <c r="M35" s="67">
        <v>0</v>
      </c>
      <c r="P35" s="90">
        <v>33</v>
      </c>
      <c r="Q35" s="91" t="s">
        <v>13</v>
      </c>
      <c r="R35" s="67">
        <v>4</v>
      </c>
      <c r="S35" s="66">
        <v>4</v>
      </c>
      <c r="T35" s="67">
        <v>0</v>
      </c>
    </row>
    <row r="36" spans="2:20" x14ac:dyDescent="0.25">
      <c r="B36" s="90">
        <v>34</v>
      </c>
      <c r="C36" s="91" t="s">
        <v>14</v>
      </c>
      <c r="D36" s="67">
        <v>4</v>
      </c>
      <c r="E36" s="66">
        <v>4</v>
      </c>
      <c r="F36" s="67">
        <v>6</v>
      </c>
      <c r="I36" s="90">
        <v>34</v>
      </c>
      <c r="J36" s="91" t="s">
        <v>14</v>
      </c>
      <c r="K36" s="67">
        <v>4</v>
      </c>
      <c r="L36" s="66">
        <v>4</v>
      </c>
      <c r="M36" s="67">
        <v>6</v>
      </c>
      <c r="P36" s="90">
        <v>34</v>
      </c>
      <c r="Q36" s="91" t="s">
        <v>14</v>
      </c>
      <c r="R36" s="67">
        <v>4</v>
      </c>
      <c r="S36" s="66">
        <v>4</v>
      </c>
      <c r="T36" s="67">
        <v>6</v>
      </c>
    </row>
    <row r="37" spans="2:20" x14ac:dyDescent="0.25">
      <c r="B37" s="90">
        <v>35</v>
      </c>
      <c r="C37" s="91" t="s">
        <v>15</v>
      </c>
      <c r="D37" s="67">
        <v>2</v>
      </c>
      <c r="E37" s="66">
        <v>2</v>
      </c>
      <c r="F37" s="67">
        <v>0</v>
      </c>
      <c r="I37" s="90">
        <v>35</v>
      </c>
      <c r="J37" s="91" t="s">
        <v>15</v>
      </c>
      <c r="K37" s="67">
        <v>2</v>
      </c>
      <c r="L37" s="66">
        <v>2</v>
      </c>
      <c r="M37" s="67">
        <v>0</v>
      </c>
      <c r="P37" s="90">
        <v>35</v>
      </c>
      <c r="Q37" s="91" t="s">
        <v>15</v>
      </c>
      <c r="R37" s="67">
        <v>2</v>
      </c>
      <c r="S37" s="66">
        <v>2</v>
      </c>
      <c r="T37" s="67">
        <v>0</v>
      </c>
    </row>
    <row r="38" spans="2:20" x14ac:dyDescent="0.25">
      <c r="B38" s="90">
        <v>36</v>
      </c>
      <c r="C38" s="91" t="s">
        <v>16</v>
      </c>
      <c r="D38" s="67">
        <v>4</v>
      </c>
      <c r="E38" s="66">
        <v>3</v>
      </c>
      <c r="F38" s="67">
        <v>6</v>
      </c>
      <c r="I38" s="90">
        <v>36</v>
      </c>
      <c r="J38" s="91" t="s">
        <v>16</v>
      </c>
      <c r="K38" s="67">
        <v>4</v>
      </c>
      <c r="L38" s="66">
        <v>3</v>
      </c>
      <c r="M38" s="67">
        <v>6</v>
      </c>
      <c r="P38" s="90">
        <v>36</v>
      </c>
      <c r="Q38" s="91" t="s">
        <v>16</v>
      </c>
      <c r="R38" s="67">
        <v>4</v>
      </c>
      <c r="S38" s="66">
        <v>3</v>
      </c>
      <c r="T38" s="67">
        <v>6</v>
      </c>
    </row>
    <row r="39" spans="2:20" ht="15.75" thickBot="1" x14ac:dyDescent="0.3">
      <c r="B39" s="90">
        <v>37</v>
      </c>
      <c r="C39" s="91" t="s">
        <v>17</v>
      </c>
      <c r="D39" s="70">
        <v>4</v>
      </c>
      <c r="E39" s="66">
        <v>0</v>
      </c>
      <c r="F39" s="70">
        <v>0</v>
      </c>
      <c r="I39" s="90">
        <v>37</v>
      </c>
      <c r="J39" s="91" t="s">
        <v>17</v>
      </c>
      <c r="K39" s="70">
        <v>4</v>
      </c>
      <c r="L39" s="66">
        <v>0</v>
      </c>
      <c r="M39" s="70">
        <v>0</v>
      </c>
      <c r="P39" s="90">
        <v>37</v>
      </c>
      <c r="Q39" s="91" t="s">
        <v>17</v>
      </c>
      <c r="R39" s="70">
        <v>4</v>
      </c>
      <c r="S39" s="66">
        <v>0</v>
      </c>
      <c r="T39" s="70">
        <v>0</v>
      </c>
    </row>
  </sheetData>
  <pageMargins left="0.7" right="0.7" top="0.75" bottom="0.75" header="0.3" footer="0.3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workbookViewId="0">
      <selection activeCell="K29" sqref="K29"/>
    </sheetView>
  </sheetViews>
  <sheetFormatPr defaultRowHeight="15" x14ac:dyDescent="0.25"/>
  <cols>
    <col min="2" max="2" width="9.140625" customWidth="1"/>
    <col min="3" max="3" width="0.140625" customWidth="1"/>
    <col min="4" max="6" width="9.140625" hidden="1" customWidth="1"/>
  </cols>
  <sheetData>
    <row r="1" spans="1:24" ht="15.75" thickBot="1" x14ac:dyDescent="0.3">
      <c r="A1" s="94" t="s">
        <v>22</v>
      </c>
      <c r="B1" s="95"/>
      <c r="C1" s="114" t="s">
        <v>23</v>
      </c>
      <c r="D1" s="115"/>
      <c r="E1" s="115"/>
      <c r="F1" s="116"/>
      <c r="G1" s="117" t="s">
        <v>24</v>
      </c>
      <c r="H1" s="118"/>
      <c r="I1" s="118"/>
      <c r="J1" s="119"/>
      <c r="L1" s="94" t="s">
        <v>22</v>
      </c>
      <c r="M1" s="95"/>
      <c r="N1" s="117" t="s">
        <v>24</v>
      </c>
      <c r="O1" s="118"/>
      <c r="P1" s="118"/>
      <c r="Q1" s="119"/>
      <c r="S1" s="94" t="s">
        <v>22</v>
      </c>
      <c r="T1" s="95"/>
      <c r="U1" s="117" t="s">
        <v>24</v>
      </c>
      <c r="V1" s="118"/>
      <c r="W1" s="118"/>
      <c r="X1" s="119"/>
    </row>
    <row r="2" spans="1:24" ht="15.75" thickBot="1" x14ac:dyDescent="0.3">
      <c r="A2" s="96"/>
      <c r="B2" s="97"/>
      <c r="C2" s="21">
        <v>1</v>
      </c>
      <c r="D2" s="22">
        <v>2</v>
      </c>
      <c r="E2" s="22">
        <v>3</v>
      </c>
      <c r="F2" s="23" t="s">
        <v>29</v>
      </c>
      <c r="G2" s="21">
        <v>1</v>
      </c>
      <c r="H2" s="22">
        <v>2</v>
      </c>
      <c r="I2" s="22">
        <v>3</v>
      </c>
      <c r="J2" s="23" t="s">
        <v>29</v>
      </c>
      <c r="L2" s="96"/>
      <c r="M2" s="97"/>
      <c r="N2" s="21">
        <v>1</v>
      </c>
      <c r="O2" s="22">
        <v>2</v>
      </c>
      <c r="P2" s="22">
        <v>3</v>
      </c>
      <c r="Q2" s="23" t="s">
        <v>29</v>
      </c>
      <c r="S2" s="96"/>
      <c r="T2" s="97"/>
      <c r="U2" s="21">
        <v>1</v>
      </c>
      <c r="V2" s="22">
        <v>2</v>
      </c>
      <c r="W2" s="22">
        <v>3</v>
      </c>
      <c r="X2" s="23" t="s">
        <v>29</v>
      </c>
    </row>
    <row r="3" spans="1:24" ht="15.75" thickBot="1" x14ac:dyDescent="0.3">
      <c r="A3" s="80">
        <v>1</v>
      </c>
      <c r="B3" s="89" t="s">
        <v>41</v>
      </c>
      <c r="C3" s="83">
        <v>0</v>
      </c>
      <c r="D3" s="92">
        <v>0</v>
      </c>
      <c r="E3" s="83">
        <v>0</v>
      </c>
      <c r="F3" s="93">
        <f>SUM(C3:E3)</f>
        <v>0</v>
      </c>
      <c r="G3" s="25">
        <v>0</v>
      </c>
      <c r="H3" s="26">
        <v>0</v>
      </c>
      <c r="I3" s="26">
        <v>0</v>
      </c>
      <c r="J3" s="27">
        <f>SUM(G3:I3)</f>
        <v>0</v>
      </c>
      <c r="L3" s="80">
        <v>1</v>
      </c>
      <c r="M3" s="89" t="s">
        <v>41</v>
      </c>
      <c r="N3" s="25">
        <v>0</v>
      </c>
      <c r="O3" s="26">
        <v>0</v>
      </c>
      <c r="P3" s="26">
        <v>0</v>
      </c>
      <c r="Q3" s="27">
        <f>SUM(N3:P3)</f>
        <v>0</v>
      </c>
      <c r="S3" s="80">
        <v>1</v>
      </c>
      <c r="T3" s="89" t="s">
        <v>41</v>
      </c>
      <c r="U3" s="25">
        <v>0</v>
      </c>
      <c r="V3" s="26">
        <v>0</v>
      </c>
      <c r="W3" s="26">
        <v>0</v>
      </c>
      <c r="X3" s="27">
        <f>SUM(U3:W3)</f>
        <v>0</v>
      </c>
    </row>
    <row r="4" spans="1:24" ht="15.75" thickBot="1" x14ac:dyDescent="0.3">
      <c r="A4" s="64">
        <v>2</v>
      </c>
      <c r="B4" s="65" t="s">
        <v>30</v>
      </c>
      <c r="C4" s="67">
        <v>2</v>
      </c>
      <c r="D4" s="66">
        <v>2</v>
      </c>
      <c r="E4" s="67">
        <v>0</v>
      </c>
      <c r="F4" s="27">
        <f>SUM(C4:E4)</f>
        <v>4</v>
      </c>
      <c r="G4" s="18">
        <v>4</v>
      </c>
      <c r="H4" s="19">
        <v>0</v>
      </c>
      <c r="I4" s="19">
        <v>6</v>
      </c>
      <c r="J4" s="27">
        <f t="shared" ref="J4:J39" si="0">SUM(G4:I4)</f>
        <v>10</v>
      </c>
      <c r="L4" s="64">
        <v>2</v>
      </c>
      <c r="M4" s="65" t="s">
        <v>30</v>
      </c>
      <c r="N4" s="18">
        <v>4</v>
      </c>
      <c r="O4" s="19">
        <v>0</v>
      </c>
      <c r="P4" s="19">
        <v>6</v>
      </c>
      <c r="Q4" s="27">
        <f t="shared" ref="Q4:Q39" si="1">SUM(N4:P4)</f>
        <v>10</v>
      </c>
      <c r="S4" s="64">
        <v>2</v>
      </c>
      <c r="T4" s="65" t="s">
        <v>30</v>
      </c>
      <c r="U4" s="18">
        <v>4</v>
      </c>
      <c r="V4" s="19">
        <v>0</v>
      </c>
      <c r="W4" s="19">
        <v>6</v>
      </c>
      <c r="X4" s="27">
        <f t="shared" ref="X4:X39" si="2">SUM(U4:W4)</f>
        <v>10</v>
      </c>
    </row>
    <row r="5" spans="1:24" ht="15.75" thickBot="1" x14ac:dyDescent="0.3">
      <c r="A5" s="64">
        <v>3</v>
      </c>
      <c r="B5" s="65" t="s">
        <v>58</v>
      </c>
      <c r="C5" s="67">
        <v>2</v>
      </c>
      <c r="D5" s="66">
        <v>0</v>
      </c>
      <c r="E5" s="67">
        <v>0</v>
      </c>
      <c r="F5" s="27">
        <f t="shared" ref="F5:F39" si="3">SUM(C5:E5)</f>
        <v>2</v>
      </c>
      <c r="G5" s="18">
        <v>0</v>
      </c>
      <c r="H5" s="19">
        <v>0</v>
      </c>
      <c r="I5" s="19">
        <v>6</v>
      </c>
      <c r="J5" s="27">
        <f t="shared" si="0"/>
        <v>6</v>
      </c>
      <c r="L5" s="64">
        <v>3</v>
      </c>
      <c r="M5" s="65" t="s">
        <v>58</v>
      </c>
      <c r="N5" s="18">
        <v>0</v>
      </c>
      <c r="O5" s="19">
        <v>0</v>
      </c>
      <c r="P5" s="19">
        <v>6</v>
      </c>
      <c r="Q5" s="27">
        <f t="shared" si="1"/>
        <v>6</v>
      </c>
      <c r="S5" s="64">
        <v>3</v>
      </c>
      <c r="T5" s="65" t="s">
        <v>58</v>
      </c>
      <c r="U5" s="18">
        <v>0</v>
      </c>
      <c r="V5" s="19">
        <v>0</v>
      </c>
      <c r="W5" s="19">
        <v>6</v>
      </c>
      <c r="X5" s="27">
        <f t="shared" si="2"/>
        <v>6</v>
      </c>
    </row>
    <row r="6" spans="1:24" ht="15.75" thickBot="1" x14ac:dyDescent="0.3">
      <c r="A6" s="64">
        <v>4</v>
      </c>
      <c r="B6" s="65" t="s">
        <v>42</v>
      </c>
      <c r="C6" s="67">
        <v>2</v>
      </c>
      <c r="D6" s="66">
        <v>0</v>
      </c>
      <c r="E6" s="67">
        <v>0</v>
      </c>
      <c r="F6" s="27">
        <f t="shared" si="3"/>
        <v>2</v>
      </c>
      <c r="G6" s="18">
        <v>4</v>
      </c>
      <c r="H6" s="19">
        <v>0</v>
      </c>
      <c r="I6" s="19">
        <v>0</v>
      </c>
      <c r="J6" s="27">
        <f t="shared" si="0"/>
        <v>4</v>
      </c>
      <c r="L6" s="64">
        <v>4</v>
      </c>
      <c r="M6" s="65" t="s">
        <v>42</v>
      </c>
      <c r="N6" s="18">
        <v>4</v>
      </c>
      <c r="O6" s="19">
        <v>0</v>
      </c>
      <c r="P6" s="19">
        <v>0</v>
      </c>
      <c r="Q6" s="27">
        <f t="shared" si="1"/>
        <v>4</v>
      </c>
      <c r="S6" s="64">
        <v>4</v>
      </c>
      <c r="T6" s="65" t="s">
        <v>42</v>
      </c>
      <c r="U6" s="18">
        <v>4</v>
      </c>
      <c r="V6" s="19">
        <v>0</v>
      </c>
      <c r="W6" s="19">
        <v>0</v>
      </c>
      <c r="X6" s="27">
        <f t="shared" si="2"/>
        <v>4</v>
      </c>
    </row>
    <row r="7" spans="1:24" ht="15.75" thickBot="1" x14ac:dyDescent="0.3">
      <c r="A7" s="64">
        <v>5</v>
      </c>
      <c r="B7" s="65" t="s">
        <v>6</v>
      </c>
      <c r="C7" s="67">
        <v>4</v>
      </c>
      <c r="D7" s="66">
        <v>4</v>
      </c>
      <c r="E7" s="67">
        <v>6</v>
      </c>
      <c r="F7" s="27">
        <f t="shared" si="3"/>
        <v>14</v>
      </c>
      <c r="G7" s="18">
        <v>4</v>
      </c>
      <c r="H7" s="19">
        <v>6</v>
      </c>
      <c r="I7" s="19">
        <v>6</v>
      </c>
      <c r="J7" s="27">
        <f t="shared" si="0"/>
        <v>16</v>
      </c>
      <c r="L7" s="64">
        <v>5</v>
      </c>
      <c r="M7" s="65" t="s">
        <v>6</v>
      </c>
      <c r="N7" s="18">
        <v>4</v>
      </c>
      <c r="O7" s="19">
        <v>6</v>
      </c>
      <c r="P7" s="19">
        <v>6</v>
      </c>
      <c r="Q7" s="27">
        <f t="shared" si="1"/>
        <v>16</v>
      </c>
      <c r="S7" s="64">
        <v>5</v>
      </c>
      <c r="T7" s="65" t="s">
        <v>6</v>
      </c>
      <c r="U7" s="18">
        <v>4</v>
      </c>
      <c r="V7" s="19">
        <v>6</v>
      </c>
      <c r="W7" s="19">
        <v>6</v>
      </c>
      <c r="X7" s="27">
        <f t="shared" si="2"/>
        <v>16</v>
      </c>
    </row>
    <row r="8" spans="1:24" ht="15.75" thickBot="1" x14ac:dyDescent="0.3">
      <c r="A8" s="64">
        <v>6</v>
      </c>
      <c r="B8" s="65" t="s">
        <v>59</v>
      </c>
      <c r="C8" s="67">
        <v>2</v>
      </c>
      <c r="D8" s="66">
        <v>2</v>
      </c>
      <c r="E8" s="67">
        <v>0</v>
      </c>
      <c r="F8" s="27">
        <f t="shared" si="3"/>
        <v>4</v>
      </c>
      <c r="G8" s="18">
        <v>0</v>
      </c>
      <c r="H8" s="19">
        <v>0</v>
      </c>
      <c r="I8" s="19">
        <v>0</v>
      </c>
      <c r="J8" s="27">
        <f t="shared" si="0"/>
        <v>0</v>
      </c>
      <c r="L8" s="64">
        <v>6</v>
      </c>
      <c r="M8" s="65" t="s">
        <v>59</v>
      </c>
      <c r="N8" s="18">
        <v>0</v>
      </c>
      <c r="O8" s="19">
        <v>0</v>
      </c>
      <c r="P8" s="19">
        <v>0</v>
      </c>
      <c r="Q8" s="27">
        <f t="shared" si="1"/>
        <v>0</v>
      </c>
      <c r="S8" s="64">
        <v>6</v>
      </c>
      <c r="T8" s="65" t="s">
        <v>59</v>
      </c>
      <c r="U8" s="18">
        <v>0</v>
      </c>
      <c r="V8" s="19">
        <v>0</v>
      </c>
      <c r="W8" s="19">
        <v>0</v>
      </c>
      <c r="X8" s="27">
        <f t="shared" si="2"/>
        <v>0</v>
      </c>
    </row>
    <row r="9" spans="1:24" ht="15.75" thickBot="1" x14ac:dyDescent="0.3">
      <c r="A9" s="64">
        <v>7</v>
      </c>
      <c r="B9" s="65" t="s">
        <v>60</v>
      </c>
      <c r="C9" s="67">
        <v>2</v>
      </c>
      <c r="D9" s="66">
        <v>2</v>
      </c>
      <c r="E9" s="67">
        <v>0</v>
      </c>
      <c r="F9" s="27">
        <f t="shared" si="3"/>
        <v>4</v>
      </c>
      <c r="G9" s="18">
        <v>2</v>
      </c>
      <c r="H9" s="19">
        <v>0</v>
      </c>
      <c r="I9" s="19">
        <v>0</v>
      </c>
      <c r="J9" s="27">
        <f t="shared" si="0"/>
        <v>2</v>
      </c>
      <c r="L9" s="64">
        <v>7</v>
      </c>
      <c r="M9" s="65" t="s">
        <v>60</v>
      </c>
      <c r="N9" s="18">
        <v>2</v>
      </c>
      <c r="O9" s="19">
        <v>0</v>
      </c>
      <c r="P9" s="19">
        <v>0</v>
      </c>
      <c r="Q9" s="27">
        <f t="shared" si="1"/>
        <v>2</v>
      </c>
      <c r="S9" s="64">
        <v>7</v>
      </c>
      <c r="T9" s="65" t="s">
        <v>60</v>
      </c>
      <c r="U9" s="18">
        <v>2</v>
      </c>
      <c r="V9" s="19">
        <v>0</v>
      </c>
      <c r="W9" s="19">
        <v>0</v>
      </c>
      <c r="X9" s="27">
        <f t="shared" si="2"/>
        <v>2</v>
      </c>
    </row>
    <row r="10" spans="1:24" ht="15.75" thickBot="1" x14ac:dyDescent="0.3">
      <c r="A10" s="64">
        <v>8</v>
      </c>
      <c r="B10" s="65" t="s">
        <v>61</v>
      </c>
      <c r="C10" s="67">
        <v>2</v>
      </c>
      <c r="D10" s="66">
        <v>2</v>
      </c>
      <c r="E10" s="67">
        <v>0</v>
      </c>
      <c r="F10" s="27">
        <f t="shared" si="3"/>
        <v>4</v>
      </c>
      <c r="G10" s="18">
        <v>0</v>
      </c>
      <c r="H10" s="19">
        <v>0</v>
      </c>
      <c r="I10" s="19">
        <v>0</v>
      </c>
      <c r="J10" s="27">
        <f t="shared" si="0"/>
        <v>0</v>
      </c>
      <c r="L10" s="64">
        <v>8</v>
      </c>
      <c r="M10" s="65" t="s">
        <v>61</v>
      </c>
      <c r="N10" s="18">
        <v>0</v>
      </c>
      <c r="O10" s="19">
        <v>0</v>
      </c>
      <c r="P10" s="19">
        <v>0</v>
      </c>
      <c r="Q10" s="27">
        <f t="shared" si="1"/>
        <v>0</v>
      </c>
      <c r="S10" s="64">
        <v>8</v>
      </c>
      <c r="T10" s="65" t="s">
        <v>61</v>
      </c>
      <c r="U10" s="18">
        <v>0</v>
      </c>
      <c r="V10" s="19">
        <v>0</v>
      </c>
      <c r="W10" s="19">
        <v>0</v>
      </c>
      <c r="X10" s="27">
        <f t="shared" si="2"/>
        <v>0</v>
      </c>
    </row>
    <row r="11" spans="1:24" ht="15.75" thickBot="1" x14ac:dyDescent="0.3">
      <c r="A11" s="64">
        <v>9</v>
      </c>
      <c r="B11" s="65" t="s">
        <v>62</v>
      </c>
      <c r="C11" s="67">
        <v>4</v>
      </c>
      <c r="D11" s="66">
        <v>4</v>
      </c>
      <c r="E11" s="67">
        <v>0</v>
      </c>
      <c r="F11" s="27">
        <f t="shared" si="3"/>
        <v>8</v>
      </c>
      <c r="G11" s="18">
        <v>0</v>
      </c>
      <c r="H11" s="19">
        <v>3</v>
      </c>
      <c r="I11" s="19">
        <v>6</v>
      </c>
      <c r="J11" s="27">
        <f t="shared" si="0"/>
        <v>9</v>
      </c>
      <c r="L11" s="64">
        <v>9</v>
      </c>
      <c r="M11" s="65" t="s">
        <v>62</v>
      </c>
      <c r="N11" s="18">
        <v>0</v>
      </c>
      <c r="O11" s="19">
        <v>3</v>
      </c>
      <c r="P11" s="19">
        <v>6</v>
      </c>
      <c r="Q11" s="27">
        <f t="shared" si="1"/>
        <v>9</v>
      </c>
      <c r="S11" s="64">
        <v>9</v>
      </c>
      <c r="T11" s="65" t="s">
        <v>62</v>
      </c>
      <c r="U11" s="18">
        <v>0</v>
      </c>
      <c r="V11" s="19">
        <v>3</v>
      </c>
      <c r="W11" s="19">
        <v>6</v>
      </c>
      <c r="X11" s="27">
        <f t="shared" si="2"/>
        <v>9</v>
      </c>
    </row>
    <row r="12" spans="1:24" ht="15.75" thickBot="1" x14ac:dyDescent="0.3">
      <c r="A12" s="64">
        <v>10</v>
      </c>
      <c r="B12" s="65" t="s">
        <v>63</v>
      </c>
      <c r="C12" s="67">
        <v>2</v>
      </c>
      <c r="D12" s="66">
        <v>2</v>
      </c>
      <c r="E12" s="67">
        <v>0</v>
      </c>
      <c r="F12" s="27">
        <f t="shared" si="3"/>
        <v>4</v>
      </c>
      <c r="G12" s="18">
        <v>0</v>
      </c>
      <c r="H12" s="19">
        <v>0</v>
      </c>
      <c r="I12" s="19">
        <v>0</v>
      </c>
      <c r="J12" s="27">
        <f t="shared" si="0"/>
        <v>0</v>
      </c>
      <c r="L12" s="64">
        <v>10</v>
      </c>
      <c r="M12" s="65" t="s">
        <v>63</v>
      </c>
      <c r="N12" s="18">
        <v>0</v>
      </c>
      <c r="O12" s="19">
        <v>0</v>
      </c>
      <c r="P12" s="19">
        <v>0</v>
      </c>
      <c r="Q12" s="27">
        <f t="shared" si="1"/>
        <v>0</v>
      </c>
      <c r="S12" s="64">
        <v>10</v>
      </c>
      <c r="T12" s="65" t="s">
        <v>63</v>
      </c>
      <c r="U12" s="18">
        <v>0</v>
      </c>
      <c r="V12" s="19">
        <v>0</v>
      </c>
      <c r="W12" s="19">
        <v>0</v>
      </c>
      <c r="X12" s="27">
        <f t="shared" si="2"/>
        <v>0</v>
      </c>
    </row>
    <row r="13" spans="1:24" ht="15.75" thickBot="1" x14ac:dyDescent="0.3">
      <c r="A13" s="64">
        <v>11</v>
      </c>
      <c r="B13" s="65" t="s">
        <v>64</v>
      </c>
      <c r="C13" s="67">
        <v>2</v>
      </c>
      <c r="D13" s="66">
        <v>0</v>
      </c>
      <c r="E13" s="67">
        <v>0</v>
      </c>
      <c r="F13" s="27">
        <f t="shared" si="3"/>
        <v>2</v>
      </c>
      <c r="G13" s="18">
        <v>4</v>
      </c>
      <c r="H13" s="19">
        <v>0</v>
      </c>
      <c r="I13" s="19">
        <v>0</v>
      </c>
      <c r="J13" s="27">
        <f t="shared" si="0"/>
        <v>4</v>
      </c>
      <c r="L13" s="64">
        <v>11</v>
      </c>
      <c r="M13" s="65" t="s">
        <v>64</v>
      </c>
      <c r="N13" s="18">
        <v>4</v>
      </c>
      <c r="O13" s="19">
        <v>0</v>
      </c>
      <c r="P13" s="19">
        <v>0</v>
      </c>
      <c r="Q13" s="27">
        <f t="shared" si="1"/>
        <v>4</v>
      </c>
      <c r="S13" s="64">
        <v>11</v>
      </c>
      <c r="T13" s="65" t="s">
        <v>64</v>
      </c>
      <c r="U13" s="18">
        <v>4</v>
      </c>
      <c r="V13" s="19">
        <v>0</v>
      </c>
      <c r="W13" s="19">
        <v>0</v>
      </c>
      <c r="X13" s="27">
        <f t="shared" si="2"/>
        <v>4</v>
      </c>
    </row>
    <row r="14" spans="1:24" ht="15.75" thickBot="1" x14ac:dyDescent="0.3">
      <c r="A14" s="64">
        <v>12</v>
      </c>
      <c r="B14" s="65" t="s">
        <v>65</v>
      </c>
      <c r="C14" s="67">
        <v>2</v>
      </c>
      <c r="D14" s="66">
        <v>0</v>
      </c>
      <c r="E14" s="67">
        <v>0</v>
      </c>
      <c r="F14" s="27">
        <f t="shared" si="3"/>
        <v>2</v>
      </c>
      <c r="G14" s="18">
        <v>4</v>
      </c>
      <c r="H14" s="19">
        <v>0</v>
      </c>
      <c r="I14" s="19">
        <v>0</v>
      </c>
      <c r="J14" s="27">
        <f t="shared" si="0"/>
        <v>4</v>
      </c>
      <c r="L14" s="64">
        <v>12</v>
      </c>
      <c r="M14" s="65" t="s">
        <v>65</v>
      </c>
      <c r="N14" s="18">
        <v>4</v>
      </c>
      <c r="O14" s="19">
        <v>0</v>
      </c>
      <c r="P14" s="19">
        <v>0</v>
      </c>
      <c r="Q14" s="27">
        <f t="shared" si="1"/>
        <v>4</v>
      </c>
      <c r="S14" s="64">
        <v>12</v>
      </c>
      <c r="T14" s="65" t="s">
        <v>65</v>
      </c>
      <c r="U14" s="18">
        <v>4</v>
      </c>
      <c r="V14" s="19">
        <v>0</v>
      </c>
      <c r="W14" s="19">
        <v>0</v>
      </c>
      <c r="X14" s="27">
        <f t="shared" si="2"/>
        <v>4</v>
      </c>
    </row>
    <row r="15" spans="1:24" ht="15.75" thickBot="1" x14ac:dyDescent="0.3">
      <c r="A15" s="64">
        <v>13</v>
      </c>
      <c r="B15" s="65" t="s">
        <v>66</v>
      </c>
      <c r="C15" s="67">
        <v>2</v>
      </c>
      <c r="D15" s="66">
        <v>2</v>
      </c>
      <c r="E15" s="67">
        <v>0</v>
      </c>
      <c r="F15" s="27">
        <f t="shared" si="3"/>
        <v>4</v>
      </c>
      <c r="G15" s="18">
        <v>0</v>
      </c>
      <c r="H15" s="19">
        <v>0</v>
      </c>
      <c r="I15" s="19">
        <v>0</v>
      </c>
      <c r="J15" s="27">
        <f t="shared" si="0"/>
        <v>0</v>
      </c>
      <c r="L15" s="64">
        <v>13</v>
      </c>
      <c r="M15" s="65" t="s">
        <v>66</v>
      </c>
      <c r="N15" s="18">
        <v>0</v>
      </c>
      <c r="O15" s="19">
        <v>0</v>
      </c>
      <c r="P15" s="19">
        <v>0</v>
      </c>
      <c r="Q15" s="27">
        <f t="shared" si="1"/>
        <v>0</v>
      </c>
      <c r="S15" s="64">
        <v>13</v>
      </c>
      <c r="T15" s="65" t="s">
        <v>66</v>
      </c>
      <c r="U15" s="18">
        <v>0</v>
      </c>
      <c r="V15" s="19">
        <v>0</v>
      </c>
      <c r="W15" s="19">
        <v>0</v>
      </c>
      <c r="X15" s="27">
        <f t="shared" si="2"/>
        <v>0</v>
      </c>
    </row>
    <row r="16" spans="1:24" ht="15.75" thickBot="1" x14ac:dyDescent="0.3">
      <c r="A16" s="64">
        <v>14</v>
      </c>
      <c r="B16" s="65" t="s">
        <v>67</v>
      </c>
      <c r="C16" s="67">
        <v>2</v>
      </c>
      <c r="D16" s="66">
        <v>2</v>
      </c>
      <c r="E16" s="67">
        <v>6</v>
      </c>
      <c r="F16" s="27">
        <f t="shared" si="3"/>
        <v>10</v>
      </c>
      <c r="G16" s="18">
        <v>4</v>
      </c>
      <c r="H16" s="19">
        <v>0</v>
      </c>
      <c r="I16" s="19">
        <v>6</v>
      </c>
      <c r="J16" s="27">
        <f t="shared" si="0"/>
        <v>10</v>
      </c>
      <c r="L16" s="64">
        <v>14</v>
      </c>
      <c r="M16" s="65" t="s">
        <v>67</v>
      </c>
      <c r="N16" s="18">
        <v>4</v>
      </c>
      <c r="O16" s="19">
        <v>0</v>
      </c>
      <c r="P16" s="19">
        <v>6</v>
      </c>
      <c r="Q16" s="27">
        <f t="shared" si="1"/>
        <v>10</v>
      </c>
      <c r="S16" s="64">
        <v>14</v>
      </c>
      <c r="T16" s="65" t="s">
        <v>67</v>
      </c>
      <c r="U16" s="18">
        <v>4</v>
      </c>
      <c r="V16" s="19">
        <v>0</v>
      </c>
      <c r="W16" s="19">
        <v>6</v>
      </c>
      <c r="X16" s="27">
        <f t="shared" si="2"/>
        <v>10</v>
      </c>
    </row>
    <row r="17" spans="1:24" ht="15.75" thickBot="1" x14ac:dyDescent="0.3">
      <c r="A17" s="64">
        <v>15</v>
      </c>
      <c r="B17" s="65" t="s">
        <v>47</v>
      </c>
      <c r="C17" s="67">
        <v>4</v>
      </c>
      <c r="D17" s="66">
        <v>0</v>
      </c>
      <c r="E17" s="67">
        <v>0</v>
      </c>
      <c r="F17" s="27">
        <f t="shared" si="3"/>
        <v>4</v>
      </c>
      <c r="G17" s="18">
        <v>0</v>
      </c>
      <c r="H17" s="19">
        <v>0</v>
      </c>
      <c r="I17" s="19">
        <v>0</v>
      </c>
      <c r="J17" s="27">
        <f t="shared" si="0"/>
        <v>0</v>
      </c>
      <c r="L17" s="64">
        <v>15</v>
      </c>
      <c r="M17" s="65" t="s">
        <v>47</v>
      </c>
      <c r="N17" s="18">
        <v>0</v>
      </c>
      <c r="O17" s="19">
        <v>0</v>
      </c>
      <c r="P17" s="19">
        <v>0</v>
      </c>
      <c r="Q17" s="27">
        <f t="shared" si="1"/>
        <v>0</v>
      </c>
      <c r="S17" s="64">
        <v>15</v>
      </c>
      <c r="T17" s="65" t="s">
        <v>47</v>
      </c>
      <c r="U17" s="18">
        <v>0</v>
      </c>
      <c r="V17" s="19">
        <v>0</v>
      </c>
      <c r="W17" s="19">
        <v>0</v>
      </c>
      <c r="X17" s="27">
        <f t="shared" si="2"/>
        <v>0</v>
      </c>
    </row>
    <row r="18" spans="1:24" ht="15.75" thickBot="1" x14ac:dyDescent="0.3">
      <c r="A18" s="64">
        <v>16</v>
      </c>
      <c r="B18" s="65" t="s">
        <v>19</v>
      </c>
      <c r="C18" s="67">
        <v>2</v>
      </c>
      <c r="D18" s="66">
        <v>2</v>
      </c>
      <c r="E18" s="67">
        <v>0</v>
      </c>
      <c r="F18" s="27">
        <f t="shared" si="3"/>
        <v>4</v>
      </c>
      <c r="G18" s="18">
        <v>4</v>
      </c>
      <c r="H18" s="19">
        <v>0</v>
      </c>
      <c r="I18" s="19">
        <v>6</v>
      </c>
      <c r="J18" s="27">
        <f t="shared" si="0"/>
        <v>10</v>
      </c>
      <c r="L18" s="64">
        <v>16</v>
      </c>
      <c r="M18" s="65" t="s">
        <v>19</v>
      </c>
      <c r="N18" s="18">
        <v>4</v>
      </c>
      <c r="O18" s="19">
        <v>0</v>
      </c>
      <c r="P18" s="19">
        <v>6</v>
      </c>
      <c r="Q18" s="27">
        <f t="shared" si="1"/>
        <v>10</v>
      </c>
      <c r="S18" s="64">
        <v>16</v>
      </c>
      <c r="T18" s="65" t="s">
        <v>19</v>
      </c>
      <c r="U18" s="18">
        <v>4</v>
      </c>
      <c r="V18" s="19">
        <v>0</v>
      </c>
      <c r="W18" s="19">
        <v>6</v>
      </c>
      <c r="X18" s="27">
        <f t="shared" si="2"/>
        <v>10</v>
      </c>
    </row>
    <row r="19" spans="1:24" ht="15.75" thickBot="1" x14ac:dyDescent="0.3">
      <c r="A19" s="64">
        <v>17</v>
      </c>
      <c r="B19" s="65" t="s">
        <v>7</v>
      </c>
      <c r="C19" s="67">
        <v>4</v>
      </c>
      <c r="D19" s="66">
        <v>4</v>
      </c>
      <c r="E19" s="67">
        <v>6</v>
      </c>
      <c r="F19" s="27">
        <f t="shared" si="3"/>
        <v>14</v>
      </c>
      <c r="G19" s="18">
        <v>4</v>
      </c>
      <c r="H19" s="19">
        <v>3</v>
      </c>
      <c r="I19" s="19">
        <v>6</v>
      </c>
      <c r="J19" s="27">
        <f t="shared" si="0"/>
        <v>13</v>
      </c>
      <c r="L19" s="64">
        <v>17</v>
      </c>
      <c r="M19" s="65" t="s">
        <v>7</v>
      </c>
      <c r="N19" s="18">
        <v>4</v>
      </c>
      <c r="O19" s="19">
        <v>3</v>
      </c>
      <c r="P19" s="19">
        <v>6</v>
      </c>
      <c r="Q19" s="27">
        <f t="shared" si="1"/>
        <v>13</v>
      </c>
      <c r="S19" s="64">
        <v>17</v>
      </c>
      <c r="T19" s="65" t="s">
        <v>7</v>
      </c>
      <c r="U19" s="18">
        <v>4</v>
      </c>
      <c r="V19" s="19">
        <v>3</v>
      </c>
      <c r="W19" s="19">
        <v>6</v>
      </c>
      <c r="X19" s="27">
        <f t="shared" si="2"/>
        <v>13</v>
      </c>
    </row>
    <row r="20" spans="1:24" ht="15.75" thickBot="1" x14ac:dyDescent="0.3">
      <c r="A20" s="64">
        <v>18</v>
      </c>
      <c r="B20" s="65" t="s">
        <v>68</v>
      </c>
      <c r="C20" s="67">
        <v>4</v>
      </c>
      <c r="D20" s="66">
        <v>4</v>
      </c>
      <c r="E20" s="67">
        <v>0</v>
      </c>
      <c r="F20" s="27">
        <f t="shared" si="3"/>
        <v>8</v>
      </c>
      <c r="G20" s="18">
        <v>4</v>
      </c>
      <c r="H20" s="19">
        <v>6</v>
      </c>
      <c r="I20" s="19">
        <v>6</v>
      </c>
      <c r="J20" s="27">
        <f t="shared" si="0"/>
        <v>16</v>
      </c>
      <c r="L20" s="64">
        <v>18</v>
      </c>
      <c r="M20" s="65" t="s">
        <v>68</v>
      </c>
      <c r="N20" s="18">
        <v>4</v>
      </c>
      <c r="O20" s="19">
        <v>6</v>
      </c>
      <c r="P20" s="19">
        <v>6</v>
      </c>
      <c r="Q20" s="27">
        <f t="shared" si="1"/>
        <v>16</v>
      </c>
      <c r="S20" s="64">
        <v>18</v>
      </c>
      <c r="T20" s="65" t="s">
        <v>68</v>
      </c>
      <c r="U20" s="18">
        <v>4</v>
      </c>
      <c r="V20" s="19">
        <v>6</v>
      </c>
      <c r="W20" s="19">
        <v>6</v>
      </c>
      <c r="X20" s="27">
        <f t="shared" si="2"/>
        <v>16</v>
      </c>
    </row>
    <row r="21" spans="1:24" ht="15.75" thickBot="1" x14ac:dyDescent="0.3">
      <c r="A21" s="64">
        <v>19</v>
      </c>
      <c r="B21" s="65" t="s">
        <v>31</v>
      </c>
      <c r="C21" s="67">
        <v>4</v>
      </c>
      <c r="D21" s="66">
        <v>2</v>
      </c>
      <c r="E21" s="67">
        <v>6</v>
      </c>
      <c r="F21" s="27">
        <f t="shared" si="3"/>
        <v>12</v>
      </c>
      <c r="G21" s="18">
        <v>4</v>
      </c>
      <c r="H21" s="19">
        <v>6</v>
      </c>
      <c r="I21" s="19">
        <v>6</v>
      </c>
      <c r="J21" s="27">
        <f t="shared" si="0"/>
        <v>16</v>
      </c>
      <c r="L21" s="64">
        <v>19</v>
      </c>
      <c r="M21" s="65" t="s">
        <v>31</v>
      </c>
      <c r="N21" s="18">
        <v>4</v>
      </c>
      <c r="O21" s="19">
        <v>6</v>
      </c>
      <c r="P21" s="19">
        <v>6</v>
      </c>
      <c r="Q21" s="27">
        <f t="shared" si="1"/>
        <v>16</v>
      </c>
      <c r="S21" s="64">
        <v>19</v>
      </c>
      <c r="T21" s="65" t="s">
        <v>31</v>
      </c>
      <c r="U21" s="18">
        <v>4</v>
      </c>
      <c r="V21" s="19">
        <v>6</v>
      </c>
      <c r="W21" s="19">
        <v>6</v>
      </c>
      <c r="X21" s="27">
        <f t="shared" si="2"/>
        <v>16</v>
      </c>
    </row>
    <row r="22" spans="1:24" ht="15.75" thickBot="1" x14ac:dyDescent="0.3">
      <c r="A22" s="64">
        <v>20</v>
      </c>
      <c r="B22" s="65" t="s">
        <v>69</v>
      </c>
      <c r="C22" s="67">
        <v>4</v>
      </c>
      <c r="D22" s="66">
        <v>4</v>
      </c>
      <c r="E22" s="67">
        <v>6</v>
      </c>
      <c r="F22" s="27">
        <f t="shared" si="3"/>
        <v>14</v>
      </c>
      <c r="G22" s="18">
        <v>4</v>
      </c>
      <c r="H22" s="19">
        <v>6</v>
      </c>
      <c r="I22" s="19">
        <v>6</v>
      </c>
      <c r="J22" s="27">
        <f t="shared" si="0"/>
        <v>16</v>
      </c>
      <c r="L22" s="64">
        <v>20</v>
      </c>
      <c r="M22" s="65" t="s">
        <v>69</v>
      </c>
      <c r="N22" s="18">
        <v>4</v>
      </c>
      <c r="O22" s="19">
        <v>6</v>
      </c>
      <c r="P22" s="19">
        <v>6</v>
      </c>
      <c r="Q22" s="27">
        <f t="shared" si="1"/>
        <v>16</v>
      </c>
      <c r="S22" s="64">
        <v>20</v>
      </c>
      <c r="T22" s="65" t="s">
        <v>69</v>
      </c>
      <c r="U22" s="18">
        <v>4</v>
      </c>
      <c r="V22" s="19">
        <v>6</v>
      </c>
      <c r="W22" s="19">
        <v>6</v>
      </c>
      <c r="X22" s="27">
        <f t="shared" si="2"/>
        <v>16</v>
      </c>
    </row>
    <row r="23" spans="1:24" ht="15.75" thickBot="1" x14ac:dyDescent="0.3">
      <c r="A23" s="64">
        <v>21</v>
      </c>
      <c r="B23" s="65" t="s">
        <v>70</v>
      </c>
      <c r="C23" s="67">
        <v>2</v>
      </c>
      <c r="D23" s="66">
        <v>2</v>
      </c>
      <c r="E23" s="67">
        <v>0</v>
      </c>
      <c r="F23" s="27">
        <f t="shared" si="3"/>
        <v>4</v>
      </c>
      <c r="G23" s="18">
        <v>0</v>
      </c>
      <c r="H23" s="19">
        <v>0</v>
      </c>
      <c r="I23" s="19">
        <v>0</v>
      </c>
      <c r="J23" s="27">
        <f t="shared" si="0"/>
        <v>0</v>
      </c>
      <c r="L23" s="64">
        <v>21</v>
      </c>
      <c r="M23" s="65" t="s">
        <v>70</v>
      </c>
      <c r="N23" s="18">
        <v>0</v>
      </c>
      <c r="O23" s="19">
        <v>0</v>
      </c>
      <c r="P23" s="19">
        <v>0</v>
      </c>
      <c r="Q23" s="27">
        <f t="shared" si="1"/>
        <v>0</v>
      </c>
      <c r="S23" s="64">
        <v>21</v>
      </c>
      <c r="T23" s="65" t="s">
        <v>70</v>
      </c>
      <c r="U23" s="18">
        <v>0</v>
      </c>
      <c r="V23" s="19">
        <v>0</v>
      </c>
      <c r="W23" s="19">
        <v>0</v>
      </c>
      <c r="X23" s="27">
        <f t="shared" si="2"/>
        <v>0</v>
      </c>
    </row>
    <row r="24" spans="1:24" ht="15.75" thickBot="1" x14ac:dyDescent="0.3">
      <c r="A24" s="64">
        <v>22</v>
      </c>
      <c r="B24" s="65" t="s">
        <v>71</v>
      </c>
      <c r="C24" s="67">
        <v>4</v>
      </c>
      <c r="D24" s="66">
        <v>2</v>
      </c>
      <c r="E24" s="67">
        <v>0</v>
      </c>
      <c r="F24" s="27">
        <f t="shared" si="3"/>
        <v>6</v>
      </c>
      <c r="G24" s="18">
        <v>4</v>
      </c>
      <c r="H24" s="19">
        <v>0</v>
      </c>
      <c r="I24" s="19">
        <v>3</v>
      </c>
      <c r="J24" s="27">
        <f t="shared" si="0"/>
        <v>7</v>
      </c>
      <c r="L24" s="64">
        <v>22</v>
      </c>
      <c r="M24" s="65" t="s">
        <v>71</v>
      </c>
      <c r="N24" s="18">
        <v>4</v>
      </c>
      <c r="O24" s="19">
        <v>0</v>
      </c>
      <c r="P24" s="19">
        <v>3</v>
      </c>
      <c r="Q24" s="27">
        <f t="shared" si="1"/>
        <v>7</v>
      </c>
      <c r="S24" s="64">
        <v>22</v>
      </c>
      <c r="T24" s="65" t="s">
        <v>71</v>
      </c>
      <c r="U24" s="18">
        <v>4</v>
      </c>
      <c r="V24" s="19">
        <v>0</v>
      </c>
      <c r="W24" s="19">
        <v>3</v>
      </c>
      <c r="X24" s="27">
        <f t="shared" si="2"/>
        <v>7</v>
      </c>
    </row>
    <row r="25" spans="1:24" ht="15.75" thickBot="1" x14ac:dyDescent="0.3">
      <c r="A25" s="64">
        <v>23</v>
      </c>
      <c r="B25" s="65" t="s">
        <v>72</v>
      </c>
      <c r="C25" s="67">
        <v>4</v>
      </c>
      <c r="D25" s="66">
        <v>4</v>
      </c>
      <c r="E25" s="67">
        <v>0</v>
      </c>
      <c r="F25" s="27">
        <f t="shared" si="3"/>
        <v>8</v>
      </c>
      <c r="G25" s="18">
        <v>4</v>
      </c>
      <c r="H25" s="19">
        <v>0</v>
      </c>
      <c r="I25" s="19">
        <v>0</v>
      </c>
      <c r="J25" s="27">
        <f t="shared" si="0"/>
        <v>4</v>
      </c>
      <c r="L25" s="64">
        <v>23</v>
      </c>
      <c r="M25" s="65" t="s">
        <v>72</v>
      </c>
      <c r="N25" s="18">
        <v>4</v>
      </c>
      <c r="O25" s="19">
        <v>0</v>
      </c>
      <c r="P25" s="19">
        <v>0</v>
      </c>
      <c r="Q25" s="27">
        <f t="shared" si="1"/>
        <v>4</v>
      </c>
      <c r="S25" s="64">
        <v>23</v>
      </c>
      <c r="T25" s="65" t="s">
        <v>72</v>
      </c>
      <c r="U25" s="18">
        <v>4</v>
      </c>
      <c r="V25" s="19">
        <v>0</v>
      </c>
      <c r="W25" s="19">
        <v>0</v>
      </c>
      <c r="X25" s="27">
        <f t="shared" si="2"/>
        <v>4</v>
      </c>
    </row>
    <row r="26" spans="1:24" ht="15.75" thickBot="1" x14ac:dyDescent="0.3">
      <c r="A26" s="64">
        <v>24</v>
      </c>
      <c r="B26" s="65" t="s">
        <v>73</v>
      </c>
      <c r="C26" s="67">
        <v>2</v>
      </c>
      <c r="D26" s="66">
        <v>2</v>
      </c>
      <c r="E26" s="67">
        <v>6</v>
      </c>
      <c r="F26" s="27">
        <f t="shared" si="3"/>
        <v>10</v>
      </c>
      <c r="G26" s="18">
        <v>4</v>
      </c>
      <c r="H26" s="19">
        <v>5</v>
      </c>
      <c r="I26" s="19">
        <v>0</v>
      </c>
      <c r="J26" s="27">
        <f t="shared" si="0"/>
        <v>9</v>
      </c>
      <c r="L26" s="64">
        <v>24</v>
      </c>
      <c r="M26" s="65" t="s">
        <v>73</v>
      </c>
      <c r="N26" s="18">
        <v>4</v>
      </c>
      <c r="O26" s="19">
        <v>5</v>
      </c>
      <c r="P26" s="19">
        <v>0</v>
      </c>
      <c r="Q26" s="27">
        <f t="shared" si="1"/>
        <v>9</v>
      </c>
      <c r="S26" s="64">
        <v>24</v>
      </c>
      <c r="T26" s="65" t="s">
        <v>73</v>
      </c>
      <c r="U26" s="18">
        <v>4</v>
      </c>
      <c r="V26" s="19">
        <v>5</v>
      </c>
      <c r="W26" s="19">
        <v>0</v>
      </c>
      <c r="X26" s="27">
        <f t="shared" si="2"/>
        <v>9</v>
      </c>
    </row>
    <row r="27" spans="1:24" ht="15.75" thickBot="1" x14ac:dyDescent="0.3">
      <c r="A27" s="64">
        <v>25</v>
      </c>
      <c r="B27" s="65" t="s">
        <v>74</v>
      </c>
      <c r="C27" s="67">
        <v>2</v>
      </c>
      <c r="D27" s="66">
        <v>2</v>
      </c>
      <c r="E27" s="67">
        <v>6</v>
      </c>
      <c r="F27" s="27">
        <f t="shared" si="3"/>
        <v>10</v>
      </c>
      <c r="G27" s="18">
        <v>0</v>
      </c>
      <c r="H27" s="19">
        <v>0</v>
      </c>
      <c r="I27" s="19">
        <v>0</v>
      </c>
      <c r="J27" s="27">
        <f t="shared" si="0"/>
        <v>0</v>
      </c>
      <c r="L27" s="64">
        <v>25</v>
      </c>
      <c r="M27" s="65" t="s">
        <v>74</v>
      </c>
      <c r="N27" s="18">
        <v>0</v>
      </c>
      <c r="O27" s="19">
        <v>0</v>
      </c>
      <c r="P27" s="19">
        <v>0</v>
      </c>
      <c r="Q27" s="27">
        <f t="shared" si="1"/>
        <v>0</v>
      </c>
      <c r="S27" s="64">
        <v>25</v>
      </c>
      <c r="T27" s="65" t="s">
        <v>74</v>
      </c>
      <c r="U27" s="18">
        <v>0</v>
      </c>
      <c r="V27" s="19">
        <v>0</v>
      </c>
      <c r="W27" s="19">
        <v>0</v>
      </c>
      <c r="X27" s="27">
        <f t="shared" si="2"/>
        <v>0</v>
      </c>
    </row>
    <row r="28" spans="1:24" ht="15.75" thickBot="1" x14ac:dyDescent="0.3">
      <c r="A28" s="64">
        <v>26</v>
      </c>
      <c r="B28" s="65" t="s">
        <v>50</v>
      </c>
      <c r="C28" s="67">
        <v>4</v>
      </c>
      <c r="D28" s="66">
        <v>4</v>
      </c>
      <c r="E28" s="67">
        <v>6</v>
      </c>
      <c r="F28" s="27">
        <f t="shared" si="3"/>
        <v>14</v>
      </c>
      <c r="G28" s="18">
        <v>2</v>
      </c>
      <c r="H28" s="19">
        <v>6</v>
      </c>
      <c r="I28" s="19">
        <v>6</v>
      </c>
      <c r="J28" s="27">
        <f t="shared" si="0"/>
        <v>14</v>
      </c>
      <c r="L28" s="64">
        <v>26</v>
      </c>
      <c r="M28" s="65" t="s">
        <v>50</v>
      </c>
      <c r="N28" s="18">
        <v>2</v>
      </c>
      <c r="O28" s="19">
        <v>6</v>
      </c>
      <c r="P28" s="19">
        <v>6</v>
      </c>
      <c r="Q28" s="27">
        <f t="shared" si="1"/>
        <v>14</v>
      </c>
      <c r="S28" s="64">
        <v>26</v>
      </c>
      <c r="T28" s="65" t="s">
        <v>50</v>
      </c>
      <c r="U28" s="18">
        <v>2</v>
      </c>
      <c r="V28" s="19">
        <v>6</v>
      </c>
      <c r="W28" s="19">
        <v>6</v>
      </c>
      <c r="X28" s="27">
        <f t="shared" si="2"/>
        <v>14</v>
      </c>
    </row>
    <row r="29" spans="1:24" ht="15.75" thickBot="1" x14ac:dyDescent="0.3">
      <c r="A29" s="64">
        <v>27</v>
      </c>
      <c r="B29" s="65" t="s">
        <v>51</v>
      </c>
      <c r="C29" s="67">
        <v>2</v>
      </c>
      <c r="D29" s="66">
        <v>0</v>
      </c>
      <c r="E29" s="67">
        <v>0</v>
      </c>
      <c r="F29" s="27">
        <f t="shared" si="3"/>
        <v>2</v>
      </c>
      <c r="G29" s="18">
        <v>2</v>
      </c>
      <c r="H29" s="19">
        <v>0</v>
      </c>
      <c r="I29" s="19">
        <v>0</v>
      </c>
      <c r="J29" s="27">
        <f t="shared" si="0"/>
        <v>2</v>
      </c>
      <c r="L29" s="64">
        <v>27</v>
      </c>
      <c r="M29" s="65" t="s">
        <v>51</v>
      </c>
      <c r="N29" s="18">
        <v>2</v>
      </c>
      <c r="O29" s="19">
        <v>0</v>
      </c>
      <c r="P29" s="19">
        <v>0</v>
      </c>
      <c r="Q29" s="27">
        <f t="shared" si="1"/>
        <v>2</v>
      </c>
      <c r="S29" s="64">
        <v>27</v>
      </c>
      <c r="T29" s="65" t="s">
        <v>51</v>
      </c>
      <c r="U29" s="18">
        <v>2</v>
      </c>
      <c r="V29" s="19">
        <v>0</v>
      </c>
      <c r="W29" s="19">
        <v>0</v>
      </c>
      <c r="X29" s="27">
        <f t="shared" si="2"/>
        <v>2</v>
      </c>
    </row>
    <row r="30" spans="1:24" ht="15.75" thickBot="1" x14ac:dyDescent="0.3">
      <c r="A30" s="64">
        <v>28</v>
      </c>
      <c r="B30" s="65" t="s">
        <v>75</v>
      </c>
      <c r="C30" s="67">
        <v>2</v>
      </c>
      <c r="D30" s="66">
        <v>2</v>
      </c>
      <c r="E30" s="67">
        <v>0</v>
      </c>
      <c r="F30" s="27">
        <f t="shared" si="3"/>
        <v>4</v>
      </c>
      <c r="G30" s="18">
        <v>0</v>
      </c>
      <c r="H30" s="19">
        <v>0</v>
      </c>
      <c r="I30" s="19">
        <v>0</v>
      </c>
      <c r="J30" s="27">
        <f t="shared" si="0"/>
        <v>0</v>
      </c>
      <c r="L30" s="64">
        <v>28</v>
      </c>
      <c r="M30" s="65" t="s">
        <v>75</v>
      </c>
      <c r="N30" s="18">
        <v>0</v>
      </c>
      <c r="O30" s="19">
        <v>0</v>
      </c>
      <c r="P30" s="19">
        <v>0</v>
      </c>
      <c r="Q30" s="27">
        <f t="shared" si="1"/>
        <v>0</v>
      </c>
      <c r="S30" s="64">
        <v>28</v>
      </c>
      <c r="T30" s="65" t="s">
        <v>75</v>
      </c>
      <c r="U30" s="18">
        <v>0</v>
      </c>
      <c r="V30" s="19">
        <v>0</v>
      </c>
      <c r="W30" s="19">
        <v>0</v>
      </c>
      <c r="X30" s="27">
        <f t="shared" si="2"/>
        <v>0</v>
      </c>
    </row>
    <row r="31" spans="1:24" ht="15.75" thickBot="1" x14ac:dyDescent="0.3">
      <c r="A31" s="87">
        <v>29</v>
      </c>
      <c r="B31" s="88" t="s">
        <v>76</v>
      </c>
      <c r="C31" s="67">
        <v>2</v>
      </c>
      <c r="D31" s="66">
        <v>0</v>
      </c>
      <c r="E31" s="67">
        <v>0</v>
      </c>
      <c r="F31" s="27">
        <f t="shared" si="3"/>
        <v>2</v>
      </c>
      <c r="G31" s="18">
        <v>0</v>
      </c>
      <c r="H31" s="19">
        <v>0</v>
      </c>
      <c r="I31" s="19">
        <v>0</v>
      </c>
      <c r="J31" s="27">
        <f t="shared" si="0"/>
        <v>0</v>
      </c>
      <c r="L31" s="87">
        <v>29</v>
      </c>
      <c r="M31" s="88" t="s">
        <v>76</v>
      </c>
      <c r="N31" s="18">
        <v>0</v>
      </c>
      <c r="O31" s="19">
        <v>0</v>
      </c>
      <c r="P31" s="19">
        <v>0</v>
      </c>
      <c r="Q31" s="27">
        <f t="shared" si="1"/>
        <v>0</v>
      </c>
      <c r="S31" s="87">
        <v>29</v>
      </c>
      <c r="T31" s="88" t="s">
        <v>76</v>
      </c>
      <c r="U31" s="18">
        <v>0</v>
      </c>
      <c r="V31" s="19">
        <v>0</v>
      </c>
      <c r="W31" s="19">
        <v>0</v>
      </c>
      <c r="X31" s="27">
        <f t="shared" si="2"/>
        <v>0</v>
      </c>
    </row>
    <row r="32" spans="1:24" ht="15.75" thickBot="1" x14ac:dyDescent="0.3">
      <c r="A32" s="90">
        <v>30</v>
      </c>
      <c r="B32" s="91" t="s">
        <v>77</v>
      </c>
      <c r="C32" s="67">
        <v>2</v>
      </c>
      <c r="D32" s="66">
        <v>2</v>
      </c>
      <c r="E32" s="67">
        <v>0</v>
      </c>
      <c r="F32" s="27">
        <f t="shared" si="3"/>
        <v>4</v>
      </c>
      <c r="G32" s="18">
        <v>0</v>
      </c>
      <c r="H32" s="19">
        <v>0</v>
      </c>
      <c r="I32" s="19">
        <v>0</v>
      </c>
      <c r="J32" s="27">
        <f t="shared" si="0"/>
        <v>0</v>
      </c>
      <c r="L32" s="90">
        <v>30</v>
      </c>
      <c r="M32" s="91" t="s">
        <v>77</v>
      </c>
      <c r="N32" s="18">
        <v>0</v>
      </c>
      <c r="O32" s="19">
        <v>0</v>
      </c>
      <c r="P32" s="19">
        <v>0</v>
      </c>
      <c r="Q32" s="27">
        <f t="shared" si="1"/>
        <v>0</v>
      </c>
      <c r="S32" s="90">
        <v>30</v>
      </c>
      <c r="T32" s="91" t="s">
        <v>77</v>
      </c>
      <c r="U32" s="18">
        <v>0</v>
      </c>
      <c r="V32" s="19">
        <v>0</v>
      </c>
      <c r="W32" s="19">
        <v>0</v>
      </c>
      <c r="X32" s="27">
        <f t="shared" si="2"/>
        <v>0</v>
      </c>
    </row>
    <row r="33" spans="1:24" ht="15.75" thickBot="1" x14ac:dyDescent="0.3">
      <c r="A33" s="90">
        <v>31</v>
      </c>
      <c r="B33" s="91" t="s">
        <v>78</v>
      </c>
      <c r="C33" s="67">
        <v>4</v>
      </c>
      <c r="D33" s="66">
        <v>4</v>
      </c>
      <c r="E33" s="67">
        <v>0</v>
      </c>
      <c r="F33" s="27">
        <f t="shared" si="3"/>
        <v>8</v>
      </c>
      <c r="G33" s="18">
        <v>0</v>
      </c>
      <c r="H33" s="19">
        <v>0</v>
      </c>
      <c r="I33" s="19">
        <v>0</v>
      </c>
      <c r="J33" s="27">
        <f t="shared" si="0"/>
        <v>0</v>
      </c>
      <c r="L33" s="90">
        <v>31</v>
      </c>
      <c r="M33" s="91" t="s">
        <v>78</v>
      </c>
      <c r="N33" s="18">
        <v>0</v>
      </c>
      <c r="O33" s="19">
        <v>0</v>
      </c>
      <c r="P33" s="19">
        <v>0</v>
      </c>
      <c r="Q33" s="27">
        <f t="shared" si="1"/>
        <v>0</v>
      </c>
      <c r="S33" s="90">
        <v>31</v>
      </c>
      <c r="T33" s="91" t="s">
        <v>78</v>
      </c>
      <c r="U33" s="18">
        <v>0</v>
      </c>
      <c r="V33" s="19">
        <v>0</v>
      </c>
      <c r="W33" s="19">
        <v>0</v>
      </c>
      <c r="X33" s="27">
        <f t="shared" si="2"/>
        <v>0</v>
      </c>
    </row>
    <row r="34" spans="1:24" ht="15.75" thickBot="1" x14ac:dyDescent="0.3">
      <c r="A34" s="90">
        <v>32</v>
      </c>
      <c r="B34" s="91" t="s">
        <v>12</v>
      </c>
      <c r="C34" s="67">
        <v>4</v>
      </c>
      <c r="D34" s="66">
        <v>4</v>
      </c>
      <c r="E34" s="67">
        <v>6</v>
      </c>
      <c r="F34" s="27">
        <f t="shared" si="3"/>
        <v>14</v>
      </c>
      <c r="G34" s="18">
        <v>4</v>
      </c>
      <c r="H34" s="19">
        <v>2</v>
      </c>
      <c r="I34" s="19">
        <v>6</v>
      </c>
      <c r="J34" s="27">
        <f t="shared" si="0"/>
        <v>12</v>
      </c>
      <c r="L34" s="90">
        <v>32</v>
      </c>
      <c r="M34" s="91" t="s">
        <v>12</v>
      </c>
      <c r="N34" s="18">
        <v>4</v>
      </c>
      <c r="O34" s="19">
        <v>2</v>
      </c>
      <c r="P34" s="19">
        <v>6</v>
      </c>
      <c r="Q34" s="27">
        <f t="shared" si="1"/>
        <v>12</v>
      </c>
      <c r="S34" s="90">
        <v>32</v>
      </c>
      <c r="T34" s="91" t="s">
        <v>12</v>
      </c>
      <c r="U34" s="18">
        <v>4</v>
      </c>
      <c r="V34" s="19">
        <v>2</v>
      </c>
      <c r="W34" s="19">
        <v>6</v>
      </c>
      <c r="X34" s="27">
        <f t="shared" si="2"/>
        <v>12</v>
      </c>
    </row>
    <row r="35" spans="1:24" ht="15.75" thickBot="1" x14ac:dyDescent="0.3">
      <c r="A35" s="90">
        <v>33</v>
      </c>
      <c r="B35" s="91" t="s">
        <v>13</v>
      </c>
      <c r="C35" s="67">
        <v>4</v>
      </c>
      <c r="D35" s="66">
        <v>4</v>
      </c>
      <c r="E35" s="67">
        <v>0</v>
      </c>
      <c r="F35" s="27">
        <f t="shared" si="3"/>
        <v>8</v>
      </c>
      <c r="G35" s="18">
        <v>4</v>
      </c>
      <c r="H35" s="19">
        <v>6</v>
      </c>
      <c r="I35" s="19">
        <v>6</v>
      </c>
      <c r="J35" s="27">
        <f t="shared" si="0"/>
        <v>16</v>
      </c>
      <c r="L35" s="90">
        <v>33</v>
      </c>
      <c r="M35" s="91" t="s">
        <v>13</v>
      </c>
      <c r="N35" s="18">
        <v>4</v>
      </c>
      <c r="O35" s="19">
        <v>6</v>
      </c>
      <c r="P35" s="19">
        <v>6</v>
      </c>
      <c r="Q35" s="27">
        <f t="shared" si="1"/>
        <v>16</v>
      </c>
      <c r="S35" s="90">
        <v>33</v>
      </c>
      <c r="T35" s="91" t="s">
        <v>13</v>
      </c>
      <c r="U35" s="18">
        <v>4</v>
      </c>
      <c r="V35" s="19">
        <v>6</v>
      </c>
      <c r="W35" s="19">
        <v>6</v>
      </c>
      <c r="X35" s="27">
        <f t="shared" si="2"/>
        <v>16</v>
      </c>
    </row>
    <row r="36" spans="1:24" ht="15.75" thickBot="1" x14ac:dyDescent="0.3">
      <c r="A36" s="90">
        <v>34</v>
      </c>
      <c r="B36" s="91" t="s">
        <v>14</v>
      </c>
      <c r="C36" s="67">
        <v>4</v>
      </c>
      <c r="D36" s="66">
        <v>4</v>
      </c>
      <c r="E36" s="67">
        <v>6</v>
      </c>
      <c r="F36" s="27">
        <f t="shared" si="3"/>
        <v>14</v>
      </c>
      <c r="G36" s="18">
        <v>4</v>
      </c>
      <c r="H36" s="19">
        <v>6</v>
      </c>
      <c r="I36" s="19">
        <v>6</v>
      </c>
      <c r="J36" s="27">
        <f t="shared" si="0"/>
        <v>16</v>
      </c>
      <c r="L36" s="90">
        <v>34</v>
      </c>
      <c r="M36" s="91" t="s">
        <v>14</v>
      </c>
      <c r="N36" s="18">
        <v>4</v>
      </c>
      <c r="O36" s="19">
        <v>6</v>
      </c>
      <c r="P36" s="19">
        <v>6</v>
      </c>
      <c r="Q36" s="27">
        <f t="shared" si="1"/>
        <v>16</v>
      </c>
      <c r="S36" s="90">
        <v>34</v>
      </c>
      <c r="T36" s="91" t="s">
        <v>14</v>
      </c>
      <c r="U36" s="18">
        <v>4</v>
      </c>
      <c r="V36" s="19">
        <v>6</v>
      </c>
      <c r="W36" s="19">
        <v>6</v>
      </c>
      <c r="X36" s="27">
        <f t="shared" si="2"/>
        <v>16</v>
      </c>
    </row>
    <row r="37" spans="1:24" ht="15.75" thickBot="1" x14ac:dyDescent="0.3">
      <c r="A37" s="90">
        <v>35</v>
      </c>
      <c r="B37" s="91" t="s">
        <v>15</v>
      </c>
      <c r="C37" s="67">
        <v>2</v>
      </c>
      <c r="D37" s="66">
        <v>2</v>
      </c>
      <c r="E37" s="67">
        <v>0</v>
      </c>
      <c r="F37" s="27">
        <f t="shared" si="3"/>
        <v>4</v>
      </c>
      <c r="G37" s="18">
        <v>0</v>
      </c>
      <c r="H37" s="19">
        <v>4</v>
      </c>
      <c r="I37" s="19">
        <v>6</v>
      </c>
      <c r="J37" s="27">
        <f t="shared" si="0"/>
        <v>10</v>
      </c>
      <c r="L37" s="90">
        <v>35</v>
      </c>
      <c r="M37" s="91" t="s">
        <v>15</v>
      </c>
      <c r="N37" s="18">
        <v>0</v>
      </c>
      <c r="O37" s="19">
        <v>4</v>
      </c>
      <c r="P37" s="19">
        <v>6</v>
      </c>
      <c r="Q37" s="27">
        <f t="shared" si="1"/>
        <v>10</v>
      </c>
      <c r="S37" s="90">
        <v>35</v>
      </c>
      <c r="T37" s="91" t="s">
        <v>15</v>
      </c>
      <c r="U37" s="18">
        <v>0</v>
      </c>
      <c r="V37" s="19">
        <v>4</v>
      </c>
      <c r="W37" s="19">
        <v>6</v>
      </c>
      <c r="X37" s="27">
        <f t="shared" si="2"/>
        <v>10</v>
      </c>
    </row>
    <row r="38" spans="1:24" ht="15.75" thickBot="1" x14ac:dyDescent="0.3">
      <c r="A38" s="90">
        <v>36</v>
      </c>
      <c r="B38" s="91" t="s">
        <v>16</v>
      </c>
      <c r="C38" s="67">
        <v>4</v>
      </c>
      <c r="D38" s="66">
        <v>3</v>
      </c>
      <c r="E38" s="67">
        <v>6</v>
      </c>
      <c r="F38" s="27">
        <f t="shared" si="3"/>
        <v>13</v>
      </c>
      <c r="G38" s="18">
        <v>4</v>
      </c>
      <c r="H38" s="19">
        <v>6</v>
      </c>
      <c r="I38" s="19">
        <v>6</v>
      </c>
      <c r="J38" s="27">
        <f t="shared" si="0"/>
        <v>16</v>
      </c>
      <c r="L38" s="90">
        <v>36</v>
      </c>
      <c r="M38" s="91" t="s">
        <v>16</v>
      </c>
      <c r="N38" s="18">
        <v>4</v>
      </c>
      <c r="O38" s="19">
        <v>6</v>
      </c>
      <c r="P38" s="19">
        <v>6</v>
      </c>
      <c r="Q38" s="27">
        <f t="shared" si="1"/>
        <v>16</v>
      </c>
      <c r="S38" s="90">
        <v>36</v>
      </c>
      <c r="T38" s="91" t="s">
        <v>16</v>
      </c>
      <c r="U38" s="18">
        <v>4</v>
      </c>
      <c r="V38" s="19">
        <v>6</v>
      </c>
      <c r="W38" s="19">
        <v>6</v>
      </c>
      <c r="X38" s="27">
        <f t="shared" si="2"/>
        <v>16</v>
      </c>
    </row>
    <row r="39" spans="1:24" ht="15.75" thickBot="1" x14ac:dyDescent="0.3">
      <c r="A39" s="90">
        <v>37</v>
      </c>
      <c r="B39" s="91" t="s">
        <v>17</v>
      </c>
      <c r="C39" s="70">
        <v>4</v>
      </c>
      <c r="D39" s="66">
        <v>0</v>
      </c>
      <c r="E39" s="70">
        <v>0</v>
      </c>
      <c r="F39" s="27">
        <f t="shared" si="3"/>
        <v>4</v>
      </c>
      <c r="G39" s="18">
        <v>4</v>
      </c>
      <c r="H39" s="19">
        <v>6</v>
      </c>
      <c r="I39" s="19">
        <v>6</v>
      </c>
      <c r="J39" s="27">
        <f t="shared" si="0"/>
        <v>16</v>
      </c>
      <c r="L39" s="90">
        <v>37</v>
      </c>
      <c r="M39" s="91" t="s">
        <v>17</v>
      </c>
      <c r="N39" s="18">
        <v>4</v>
      </c>
      <c r="O39" s="19">
        <v>6</v>
      </c>
      <c r="P39" s="19">
        <v>6</v>
      </c>
      <c r="Q39" s="27">
        <f t="shared" si="1"/>
        <v>16</v>
      </c>
      <c r="S39" s="90">
        <v>37</v>
      </c>
      <c r="T39" s="91" t="s">
        <v>17</v>
      </c>
      <c r="U39" s="18">
        <v>4</v>
      </c>
      <c r="V39" s="19">
        <v>6</v>
      </c>
      <c r="W39" s="19">
        <v>6</v>
      </c>
      <c r="X39" s="27">
        <f t="shared" si="2"/>
        <v>16</v>
      </c>
    </row>
  </sheetData>
  <mergeCells count="4">
    <mergeCell ref="C1:F1"/>
    <mergeCell ref="G1:J1"/>
    <mergeCell ref="N1:Q1"/>
    <mergeCell ref="U1:X1"/>
  </mergeCells>
  <pageMargins left="0.25" right="0.25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Задача 1</vt:lpstr>
      <vt:lpstr>Задача 2</vt:lpstr>
      <vt:lpstr>Задача 3</vt:lpstr>
      <vt:lpstr>Протокол</vt:lpstr>
      <vt:lpstr>Лист5</vt:lpstr>
      <vt:lpstr>Лист1</vt:lpstr>
      <vt:lpstr>Лист2</vt:lpstr>
    </vt:vector>
  </TitlesOfParts>
  <Company>Лицей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Евгеньевна</dc:creator>
  <cp:lastModifiedBy>user</cp:lastModifiedBy>
  <cp:lastPrinted>2023-04-23T06:44:49Z</cp:lastPrinted>
  <dcterms:created xsi:type="dcterms:W3CDTF">2019-04-14T02:50:53Z</dcterms:created>
  <dcterms:modified xsi:type="dcterms:W3CDTF">2023-04-28T05:47:49Z</dcterms:modified>
</cp:coreProperties>
</file>