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8216" windowHeight="8640" activeTab="0"/>
  </bookViews>
  <sheets>
    <sheet name="Предмет олимпиады-параллель" sheetId="1" r:id="rId1"/>
  </sheets>
  <externalReferences>
    <externalReference r:id="rId4"/>
  </externalReferences>
  <definedNames>
    <definedName name="school_type">#REF!</definedName>
  </definedNames>
  <calcPr fullCalcOnLoad="1"/>
</workbook>
</file>

<file path=xl/sharedStrings.xml><?xml version="1.0" encoding="utf-8"?>
<sst xmlns="http://schemas.openxmlformats.org/spreadsheetml/2006/main" count="582" uniqueCount="378">
  <si>
    <t>№ п/п</t>
  </si>
  <si>
    <t>Класс обучения</t>
  </si>
  <si>
    <t>Результаты участия</t>
  </si>
  <si>
    <t>Фамилия</t>
  </si>
  <si>
    <t>Имя</t>
  </si>
  <si>
    <t>Отчество</t>
  </si>
  <si>
    <t>Место</t>
  </si>
  <si>
    <t xml:space="preserve">Председатель жюри:                                </t>
  </si>
  <si>
    <t>Члены жюри:</t>
  </si>
  <si>
    <t>Максимальное количество баллов:</t>
  </si>
  <si>
    <t>Шифр</t>
  </si>
  <si>
    <t xml:space="preserve">Итого </t>
  </si>
  <si>
    <t>Количество баллов</t>
  </si>
  <si>
    <t xml:space="preserve">I тур </t>
  </si>
  <si>
    <t xml:space="preserve">II тур </t>
  </si>
  <si>
    <t>Данные участника</t>
  </si>
  <si>
    <t>Тип диплома (победитель/ призер)</t>
  </si>
  <si>
    <t xml:space="preserve">Дата проведения: </t>
  </si>
  <si>
    <t>Муниципалитет:</t>
  </si>
  <si>
    <t xml:space="preserve">Предмет олимпиады:  </t>
  </si>
  <si>
    <t xml:space="preserve">Возрастная параллель (класс): </t>
  </si>
  <si>
    <t>ВЕДОМОСТЬ</t>
  </si>
  <si>
    <t>Образовательная организация:</t>
  </si>
  <si>
    <t>г. Омск</t>
  </si>
  <si>
    <t>Образовательное учреждение</t>
  </si>
  <si>
    <t xml:space="preserve"> оценивания работ участников муниципального этапа всероссийской олимпиады школьников 2019/20 учебного года                                                      </t>
  </si>
  <si>
    <t>Адабир</t>
  </si>
  <si>
    <t>Элина</t>
  </si>
  <si>
    <t>Эдуардовна</t>
  </si>
  <si>
    <t>Антонян</t>
  </si>
  <si>
    <t>Гурген</t>
  </si>
  <si>
    <t>Артакович</t>
  </si>
  <si>
    <t xml:space="preserve">Антропова </t>
  </si>
  <si>
    <t>Полина</t>
  </si>
  <si>
    <t>Алексеевна</t>
  </si>
  <si>
    <t>Бабарыкина</t>
  </si>
  <si>
    <t>Анна</t>
  </si>
  <si>
    <t>Аркадьевна</t>
  </si>
  <si>
    <t xml:space="preserve">Белкина </t>
  </si>
  <si>
    <t>Виктория</t>
  </si>
  <si>
    <t>Владимировна</t>
  </si>
  <si>
    <t>Беспалова</t>
  </si>
  <si>
    <t>Андреевна</t>
  </si>
  <si>
    <t>Бородина</t>
  </si>
  <si>
    <t>Анастасия</t>
  </si>
  <si>
    <t>Александровна</t>
  </si>
  <si>
    <t>Бохан</t>
  </si>
  <si>
    <t>Александра</t>
  </si>
  <si>
    <t>Станиславовна</t>
  </si>
  <si>
    <t xml:space="preserve">Бошман </t>
  </si>
  <si>
    <t>Софья</t>
  </si>
  <si>
    <t>Буделёв</t>
  </si>
  <si>
    <t>Алексей</t>
  </si>
  <si>
    <t>Григорьевич</t>
  </si>
  <si>
    <t>Булгакова</t>
  </si>
  <si>
    <t>Ильинична</t>
  </si>
  <si>
    <t xml:space="preserve">Булучевская </t>
  </si>
  <si>
    <t xml:space="preserve">Нина </t>
  </si>
  <si>
    <t>Евгеньевна</t>
  </si>
  <si>
    <t>Васильев</t>
  </si>
  <si>
    <t>Даниил</t>
  </si>
  <si>
    <t>Сергеевич</t>
  </si>
  <si>
    <t>Виноградова</t>
  </si>
  <si>
    <t>Юрьевна</t>
  </si>
  <si>
    <t>Возчикова</t>
  </si>
  <si>
    <t>Максимовна</t>
  </si>
  <si>
    <t>Волгина</t>
  </si>
  <si>
    <t>Валерьевна</t>
  </si>
  <si>
    <t xml:space="preserve">Волченко </t>
  </si>
  <si>
    <t xml:space="preserve">Вадим </t>
  </si>
  <si>
    <t>Дмитриевич</t>
  </si>
  <si>
    <t>Высотина</t>
  </si>
  <si>
    <t>Кристина</t>
  </si>
  <si>
    <t>Сергеевна</t>
  </si>
  <si>
    <t>Галицкая</t>
  </si>
  <si>
    <t>Екатерина</t>
  </si>
  <si>
    <t>Горбачёва</t>
  </si>
  <si>
    <t>Олеговна</t>
  </si>
  <si>
    <t>Дель</t>
  </si>
  <si>
    <t>Евгений</t>
  </si>
  <si>
    <t>Олегович</t>
  </si>
  <si>
    <t>Денисова</t>
  </si>
  <si>
    <t>Маргарита</t>
  </si>
  <si>
    <t>Викторовна</t>
  </si>
  <si>
    <t>Деревянко</t>
  </si>
  <si>
    <t>Данила</t>
  </si>
  <si>
    <t>Александрович</t>
  </si>
  <si>
    <t>Деринг</t>
  </si>
  <si>
    <t>Алика</t>
  </si>
  <si>
    <t>Дубровина</t>
  </si>
  <si>
    <t>Ксения</t>
  </si>
  <si>
    <t>Евстратенко</t>
  </si>
  <si>
    <t>Емкужев</t>
  </si>
  <si>
    <t>Астимир</t>
  </si>
  <si>
    <t>Асланович</t>
  </si>
  <si>
    <t>Залознов</t>
  </si>
  <si>
    <t>Роман</t>
  </si>
  <si>
    <t>Иванович</t>
  </si>
  <si>
    <t>Замалеева</t>
  </si>
  <si>
    <t>Дарья</t>
  </si>
  <si>
    <t>Захаров</t>
  </si>
  <si>
    <t>Матвей</t>
  </si>
  <si>
    <t>Ибатуллина</t>
  </si>
  <si>
    <t>Амалия</t>
  </si>
  <si>
    <t>Альбертовна</t>
  </si>
  <si>
    <t>Капллани</t>
  </si>
  <si>
    <t>Марина</t>
  </si>
  <si>
    <t>Элтоновна</t>
  </si>
  <si>
    <t>Картавенко</t>
  </si>
  <si>
    <t>Наталья</t>
  </si>
  <si>
    <t>Дмитриевна</t>
  </si>
  <si>
    <t>Касимова</t>
  </si>
  <si>
    <t>Альбина</t>
  </si>
  <si>
    <t>Бакытжановна</t>
  </si>
  <si>
    <t>Касторнова</t>
  </si>
  <si>
    <t>Вадимовна</t>
  </si>
  <si>
    <t>Кац</t>
  </si>
  <si>
    <t>Никита</t>
  </si>
  <si>
    <t>Кликушина</t>
  </si>
  <si>
    <t>Юлия</t>
  </si>
  <si>
    <t xml:space="preserve">Игоревна </t>
  </si>
  <si>
    <t>Коваленко</t>
  </si>
  <si>
    <t>Козлова</t>
  </si>
  <si>
    <t>Антоновна</t>
  </si>
  <si>
    <t>Компас</t>
  </si>
  <si>
    <t>Ян</t>
  </si>
  <si>
    <t>Павлович</t>
  </si>
  <si>
    <t>Конюхова</t>
  </si>
  <si>
    <t>Копейкина</t>
  </si>
  <si>
    <t>Вероника</t>
  </si>
  <si>
    <t>Косицина</t>
  </si>
  <si>
    <t>Кошевая</t>
  </si>
  <si>
    <t>Кравцева</t>
  </si>
  <si>
    <t xml:space="preserve">Красноусов </t>
  </si>
  <si>
    <t>Константинович</t>
  </si>
  <si>
    <t>Кузьменко</t>
  </si>
  <si>
    <t>Кулешов</t>
  </si>
  <si>
    <t>Богдан</t>
  </si>
  <si>
    <t>Вячеславович</t>
  </si>
  <si>
    <t>Куницына</t>
  </si>
  <si>
    <t>Григорьевна</t>
  </si>
  <si>
    <t>Куренёва</t>
  </si>
  <si>
    <t>Елизавета</t>
  </si>
  <si>
    <t>Лаптева</t>
  </si>
  <si>
    <t>Леготкина</t>
  </si>
  <si>
    <t>Романовна</t>
  </si>
  <si>
    <t>Леус</t>
  </si>
  <si>
    <t>Стефания</t>
  </si>
  <si>
    <t>Анатольевна</t>
  </si>
  <si>
    <t>Лещенко</t>
  </si>
  <si>
    <t xml:space="preserve">Сергей </t>
  </si>
  <si>
    <t>Евгеньевич</t>
  </si>
  <si>
    <t>Лисовский</t>
  </si>
  <si>
    <t>Ложевская</t>
  </si>
  <si>
    <t>Лотова</t>
  </si>
  <si>
    <t>Макарова</t>
  </si>
  <si>
    <t>Мишина</t>
  </si>
  <si>
    <t>Ирина</t>
  </si>
  <si>
    <t>Игоревна</t>
  </si>
  <si>
    <t>Моисеева</t>
  </si>
  <si>
    <t>Мокиенко</t>
  </si>
  <si>
    <t>Мубарова</t>
  </si>
  <si>
    <t>Жасмин</t>
  </si>
  <si>
    <t>Мураховская</t>
  </si>
  <si>
    <t>Татьяна</t>
  </si>
  <si>
    <t>Мусикян</t>
  </si>
  <si>
    <t>Каролина</t>
  </si>
  <si>
    <t>Хачатуровна</t>
  </si>
  <si>
    <t>Ниязов</t>
  </si>
  <si>
    <t>Максим</t>
  </si>
  <si>
    <t>Гаянович</t>
  </si>
  <si>
    <t>Новиков</t>
  </si>
  <si>
    <t>Олифер</t>
  </si>
  <si>
    <t>Вячеслав</t>
  </si>
  <si>
    <t>Остапенко</t>
  </si>
  <si>
    <t>Леонид</t>
  </si>
  <si>
    <t>Панкова</t>
  </si>
  <si>
    <t>Диана</t>
  </si>
  <si>
    <t>Денисовна</t>
  </si>
  <si>
    <t>Перистая</t>
  </si>
  <si>
    <t>Вячеславовна</t>
  </si>
  <si>
    <t>Пертли</t>
  </si>
  <si>
    <t>Эмилия</t>
  </si>
  <si>
    <t>Петушкова</t>
  </si>
  <si>
    <t>Пилипенко</t>
  </si>
  <si>
    <t xml:space="preserve">Плотников </t>
  </si>
  <si>
    <t>Дмитрий</t>
  </si>
  <si>
    <t>Подгорный</t>
  </si>
  <si>
    <t>Илья</t>
  </si>
  <si>
    <t xml:space="preserve">Полищук </t>
  </si>
  <si>
    <t xml:space="preserve">Мария </t>
  </si>
  <si>
    <t>Пономарёва</t>
  </si>
  <si>
    <t>Попова</t>
  </si>
  <si>
    <t>Пурина</t>
  </si>
  <si>
    <t xml:space="preserve">Рожкова  </t>
  </si>
  <si>
    <t>Васильевна</t>
  </si>
  <si>
    <t>Рыжова</t>
  </si>
  <si>
    <t>Савенко</t>
  </si>
  <si>
    <t>Лев</t>
  </si>
  <si>
    <t>Савьяк</t>
  </si>
  <si>
    <t>Мария</t>
  </si>
  <si>
    <t>Никитична</t>
  </si>
  <si>
    <t>Сакович</t>
  </si>
  <si>
    <t>Аксиния</t>
  </si>
  <si>
    <t>Степановна</t>
  </si>
  <si>
    <t xml:space="preserve">Свидинская </t>
  </si>
  <si>
    <t xml:space="preserve">София </t>
  </si>
  <si>
    <t>Сердюк</t>
  </si>
  <si>
    <t>Слива</t>
  </si>
  <si>
    <t>Солопихинна</t>
  </si>
  <si>
    <t>Борисовна</t>
  </si>
  <si>
    <t>Сухоруков</t>
  </si>
  <si>
    <t>Михаил</t>
  </si>
  <si>
    <t>Борисович</t>
  </si>
  <si>
    <t>Сырцов</t>
  </si>
  <si>
    <t>Сабина</t>
  </si>
  <si>
    <t>Терехина</t>
  </si>
  <si>
    <t>Витальевна</t>
  </si>
  <si>
    <t>Уткина</t>
  </si>
  <si>
    <t xml:space="preserve">Утробина </t>
  </si>
  <si>
    <t>Файман</t>
  </si>
  <si>
    <t>Моисей</t>
  </si>
  <si>
    <t>Давидович</t>
  </si>
  <si>
    <t>Федосеева</t>
  </si>
  <si>
    <t>Флоринская</t>
  </si>
  <si>
    <t>Фокина</t>
  </si>
  <si>
    <t>Хиневич</t>
  </si>
  <si>
    <t>Хомёнок</t>
  </si>
  <si>
    <t>Хрущ</t>
  </si>
  <si>
    <t>Яна</t>
  </si>
  <si>
    <t>Чебакова</t>
  </si>
  <si>
    <t>Швидко</t>
  </si>
  <si>
    <t>Алиса</t>
  </si>
  <si>
    <t xml:space="preserve">Шевелёва </t>
  </si>
  <si>
    <t>Шемберко</t>
  </si>
  <si>
    <t>Шишко</t>
  </si>
  <si>
    <t>Алёна</t>
  </si>
  <si>
    <t xml:space="preserve">Шлыкова </t>
  </si>
  <si>
    <t xml:space="preserve">Валерия </t>
  </si>
  <si>
    <t>Шмалько</t>
  </si>
  <si>
    <t>Сергевич</t>
  </si>
  <si>
    <t>Щербакова</t>
  </si>
  <si>
    <t>Ева</t>
  </si>
  <si>
    <t>Михайловна</t>
  </si>
  <si>
    <t>Эрман</t>
  </si>
  <si>
    <t>Янтужинская</t>
  </si>
  <si>
    <t>Махеня</t>
  </si>
  <si>
    <t>Бюджетное общеобразовательное учреждение города Омска "Гимназия № 19"</t>
  </si>
  <si>
    <t>Бюджетное общеобразовательное учреждение Омской области "Многопрофильный образовательный центр развития одаренности № 117"</t>
  </si>
  <si>
    <t>Бюджетное общеобразовательное учреждение города Омска "Гимназия № 140"</t>
  </si>
  <si>
    <t>Бюджетное общеобразовательное учреждение города Омска "Средняя общеобразовательная школа № 63"</t>
  </si>
  <si>
    <t>Бюджетное общеобразовательное учреждение города Омска "Гимназия № 115"</t>
  </si>
  <si>
    <t>Бюджетное общеобразовательное учреждение города Омска "Гимназия № 147"</t>
  </si>
  <si>
    <t>Бюджетное общеобразовательное учреждение города Омска "Лицей № 64"</t>
  </si>
  <si>
    <t>Бюджетное общеобразовательное учреждение города Омска "Средняя общеобразовательная школа № 86"</t>
  </si>
  <si>
    <t>Бюджетное общеобразовательное учреждение города Омска "Гимназия № 62"</t>
  </si>
  <si>
    <t>Бюджетное общеобразовательное учреждение города Омска "Лицей № 137"</t>
  </si>
  <si>
    <t>Бюджетное общеобразовательное учреждение города Омска "Гимназия № 84"</t>
  </si>
  <si>
    <t>Бюджетное общеобразовательное учреждение города Омска "Гимназия № 69 им. Чередова И.М."</t>
  </si>
  <si>
    <t>Бюджетное общеобразовательное учреждение города Омска "Средняя общеобразовательная школа № 3"</t>
  </si>
  <si>
    <t>Бюджетное общеобразовательное учреждение города Омска "Лицей № 66"</t>
  </si>
  <si>
    <t>Бюджетное общеобразовательное учреждение города Омска "Средняя общеобразовательная школа № 97 имени Л.Г. Полищук"</t>
  </si>
  <si>
    <t>Бюджетное общеобразовательное учреждение города Омска "Гимназия № 85"</t>
  </si>
  <si>
    <t>Бюджетное общеобразовательное учреждение города Омска "Лицей № 25"</t>
  </si>
  <si>
    <t>Бюджетное общеобразовательное учреждение города Омска "Лицей № 92"</t>
  </si>
  <si>
    <t>Бюджетное общеобразовательное учреждение города Омска "Средняя общеобразовательная школа № 33"</t>
  </si>
  <si>
    <t>Бюджетное общеобразовательное учреждение города Омска "Средняя общеобразовательная школа № 99 с углубленным изучением отдельных предметов"</t>
  </si>
  <si>
    <t>Бюджетное общеобразовательное учреждение города Омска "Гимназия № 139"</t>
  </si>
  <si>
    <t>Бюджетное общеобразовательное учреждение города Омска "Гимназия № 88"</t>
  </si>
  <si>
    <t>Бюджетное общеобразовательное учреждение города Омска "Средняя общеобразовательная школа № 58"</t>
  </si>
  <si>
    <t>Бюджетное общеобразовательное учреждение города Омска "Гимназия № 12 имени Героя Советского Союза  В.П. Горячева"</t>
  </si>
  <si>
    <t>Бюджетное общеобразовательное учреждение города Омска "Средняя общеобразовательная школа № 21"</t>
  </si>
  <si>
    <t>Бюджетное общеобразовательное учреждение города Омска "Гимназия № 146"</t>
  </si>
  <si>
    <t>Бюджетное общеобразовательное учреждение города Омска "Средняя общеобразовательная школа № 127"</t>
  </si>
  <si>
    <t>Бюджетное общеобразовательное учреждение города Омска "Средняя общеобразовательная школа № 116"</t>
  </si>
  <si>
    <t>Бюджетное общеобразовательное учреждение города Омска "Лицей № 54"</t>
  </si>
  <si>
    <t>Бюджетное общеобразовательное учреждение города Омска "Гимназия № 159 "</t>
  </si>
  <si>
    <t>ОмГПУ</t>
  </si>
  <si>
    <t>Обществознание</t>
  </si>
  <si>
    <t>Темирбаева</t>
  </si>
  <si>
    <t>Даулетовна</t>
  </si>
  <si>
    <t>О-306-23</t>
  </si>
  <si>
    <t>О-306-16</t>
  </si>
  <si>
    <t>О-306-4</t>
  </si>
  <si>
    <t>О-306-9</t>
  </si>
  <si>
    <t>О-306-8</t>
  </si>
  <si>
    <t>О-306-11</t>
  </si>
  <si>
    <t>О-306-6</t>
  </si>
  <si>
    <t>О-306-25</t>
  </si>
  <si>
    <t>О-306-7</t>
  </si>
  <si>
    <t>О-306-1</t>
  </si>
  <si>
    <t>О-306-18</t>
  </si>
  <si>
    <t>О-306-24</t>
  </si>
  <si>
    <t>О-306-2</t>
  </si>
  <si>
    <t>О-306-14</t>
  </si>
  <si>
    <t>О-306-5</t>
  </si>
  <si>
    <t>О-306-10</t>
  </si>
  <si>
    <t>О-306-13</t>
  </si>
  <si>
    <t>О-306-3</t>
  </si>
  <si>
    <t>О-306-26</t>
  </si>
  <si>
    <t>О-306-21</t>
  </si>
  <si>
    <t>О-306-19</t>
  </si>
  <si>
    <t>О-306-20</t>
  </si>
  <si>
    <t>О-306-12</t>
  </si>
  <si>
    <t>О-306-15</t>
  </si>
  <si>
    <t>О-306-22</t>
  </si>
  <si>
    <t>О-306-17</t>
  </si>
  <si>
    <t>О-308-14</t>
  </si>
  <si>
    <t>О-308-12</t>
  </si>
  <si>
    <t>О-308-16</t>
  </si>
  <si>
    <t>О-308-9</t>
  </si>
  <si>
    <t>О-308-13</t>
  </si>
  <si>
    <t>О-308-2</t>
  </si>
  <si>
    <t>О-308-4</t>
  </si>
  <si>
    <t>О-308-7</t>
  </si>
  <si>
    <t>О-308-18</t>
  </si>
  <si>
    <t>О-308-5</t>
  </si>
  <si>
    <t>О-308-11</t>
  </si>
  <si>
    <t>О-308-1</t>
  </si>
  <si>
    <t>О-308-3</t>
  </si>
  <si>
    <t>О-308-17</t>
  </si>
  <si>
    <t>О-308-10</t>
  </si>
  <si>
    <t>О-308-6</t>
  </si>
  <si>
    <t>О-308-19</t>
  </si>
  <si>
    <t>О-308-8</t>
  </si>
  <si>
    <t>О-308-15</t>
  </si>
  <si>
    <t>О-309-16</t>
  </si>
  <si>
    <t>О-309-5</t>
  </si>
  <si>
    <t>О-309-1</t>
  </si>
  <si>
    <t>О-309-9</t>
  </si>
  <si>
    <t>О-309-20</t>
  </si>
  <si>
    <t>О-309-8</t>
  </si>
  <si>
    <t>О-309-3</t>
  </si>
  <si>
    <t>О-309-11</t>
  </si>
  <si>
    <t>О-309-21</t>
  </si>
  <si>
    <t>О-309-18</t>
  </si>
  <si>
    <t>О-309-13</t>
  </si>
  <si>
    <t>О-309-10</t>
  </si>
  <si>
    <t>О-309-7</t>
  </si>
  <si>
    <t>О-309-2</t>
  </si>
  <si>
    <t>О-309-17</t>
  </si>
  <si>
    <t>О-309-12</t>
  </si>
  <si>
    <t>О-309-4</t>
  </si>
  <si>
    <t>О-309-15</t>
  </si>
  <si>
    <t>О-309-6</t>
  </si>
  <si>
    <t>О-309-19</t>
  </si>
  <si>
    <t>О-309-14</t>
  </si>
  <si>
    <t>О-316-1</t>
  </si>
  <si>
    <t>О-316-11</t>
  </si>
  <si>
    <t>О-316-12</t>
  </si>
  <si>
    <t>О-316-9</t>
  </si>
  <si>
    <t>О-316-8</t>
  </si>
  <si>
    <t>О-316-6</t>
  </si>
  <si>
    <t>О-316-7</t>
  </si>
  <si>
    <t>О-316-3</t>
  </si>
  <si>
    <t>О-316-10</t>
  </si>
  <si>
    <t>О-316-2</t>
  </si>
  <si>
    <t>О-316-5</t>
  </si>
  <si>
    <t>О-316-4</t>
  </si>
  <si>
    <t>О-319-9</t>
  </si>
  <si>
    <t>О-319-13</t>
  </si>
  <si>
    <t>О-319-2</t>
  </si>
  <si>
    <t>О-319-5</t>
  </si>
  <si>
    <t>О-319-17</t>
  </si>
  <si>
    <t>О-319-3</t>
  </si>
  <si>
    <t>О-319-7</t>
  </si>
  <si>
    <t>О-319-14</t>
  </si>
  <si>
    <t>О-319-1</t>
  </si>
  <si>
    <t>О-319-10</t>
  </si>
  <si>
    <t>О-319-16</t>
  </si>
  <si>
    <t>О-319-4</t>
  </si>
  <si>
    <t>О-319-12</t>
  </si>
  <si>
    <t>О-319-18</t>
  </si>
  <si>
    <t>О-319-8</t>
  </si>
  <si>
    <t>О-319-15</t>
  </si>
  <si>
    <t>О-319-6</t>
  </si>
  <si>
    <t>О-319-11</t>
  </si>
  <si>
    <t>О-308-20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</si>
</sst>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2">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0"/>
    </font>
    <font>
      <b/>
      <sz val="9"/>
      <name val="Arial Cyr"/>
      <family val="0"/>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31" borderId="0" applyNumberFormat="0" applyBorder="0" applyAlignment="0" applyProtection="0"/>
  </cellStyleXfs>
  <cellXfs count="57">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left"/>
    </xf>
    <xf numFmtId="1" fontId="2" fillId="0" borderId="10" xfId="0" applyNumberFormat="1" applyFont="1" applyFill="1" applyBorder="1" applyAlignment="1">
      <alignment horizontal="center"/>
    </xf>
    <xf numFmtId="0" fontId="0" fillId="0" borderId="10" xfId="0" applyFont="1" applyFill="1" applyBorder="1" applyAlignment="1">
      <alignment/>
    </xf>
    <xf numFmtId="0" fontId="0" fillId="0" borderId="0" xfId="0" applyFill="1" applyBorder="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1" fillId="0" borderId="0" xfId="0" applyFont="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1"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left"/>
    </xf>
    <xf numFmtId="174" fontId="2" fillId="0" borderId="10" xfId="0" applyNumberFormat="1" applyFont="1" applyFill="1" applyBorder="1" applyAlignment="1">
      <alignment horizontal="center"/>
    </xf>
    <xf numFmtId="0" fontId="0" fillId="0" borderId="0" xfId="0" applyFont="1" applyFill="1" applyBorder="1" applyAlignment="1">
      <alignment/>
    </xf>
    <xf numFmtId="0" fontId="2"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Border="1" applyAlignment="1">
      <alignment wrapText="1"/>
    </xf>
    <xf numFmtId="0" fontId="0" fillId="0" borderId="12" xfId="0" applyBorder="1" applyAlignment="1">
      <alignment wrapText="1"/>
    </xf>
    <xf numFmtId="0" fontId="3" fillId="0" borderId="0" xfId="0" applyFont="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wrapText="1"/>
    </xf>
    <xf numFmtId="0" fontId="0" fillId="0" borderId="10" xfId="0" applyFont="1" applyFill="1" applyBorder="1" applyAlignment="1">
      <alignment/>
    </xf>
    <xf numFmtId="0" fontId="0" fillId="0" borderId="0" xfId="0" applyBorder="1" applyAlignment="1">
      <alignment/>
    </xf>
    <xf numFmtId="0" fontId="3"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0" fillId="0" borderId="0" xfId="0" applyAlignment="1">
      <alignment/>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0" xfId="0" applyFont="1" applyAlignment="1">
      <alignment horizontal="left"/>
    </xf>
    <xf numFmtId="14" fontId="0" fillId="0" borderId="0" xfId="0" applyNumberFormat="1" applyAlignment="1">
      <alignment horizontal="left"/>
    </xf>
    <xf numFmtId="0" fontId="2" fillId="0" borderId="0" xfId="0" applyFont="1" applyBorder="1" applyAlignment="1">
      <alignment horizontal="left"/>
    </xf>
    <xf numFmtId="0" fontId="0" fillId="32" borderId="10" xfId="0" applyFont="1" applyFill="1" applyBorder="1" applyAlignment="1">
      <alignment/>
    </xf>
    <xf numFmtId="0" fontId="0" fillId="32" borderId="10" xfId="0" applyFont="1" applyFill="1" applyBorder="1" applyAlignment="1">
      <alignment/>
    </xf>
    <xf numFmtId="0" fontId="0" fillId="32" borderId="10" xfId="0" applyFont="1" applyFill="1" applyBorder="1" applyAlignment="1">
      <alignment horizontal="center" vertical="center"/>
    </xf>
    <xf numFmtId="0" fontId="0" fillId="32" borderId="10" xfId="0" applyFill="1" applyBorder="1" applyAlignment="1">
      <alignment/>
    </xf>
    <xf numFmtId="0" fontId="0" fillId="32" borderId="10" xfId="0" applyFill="1" applyBorder="1" applyAlignment="1">
      <alignment wrapText="1"/>
    </xf>
    <xf numFmtId="0" fontId="2" fillId="32" borderId="10" xfId="0" applyFont="1" applyFill="1" applyBorder="1" applyAlignment="1">
      <alignment horizontal="center"/>
    </xf>
    <xf numFmtId="1" fontId="2" fillId="32" borderId="10" xfId="0" applyNumberFormat="1" applyFont="1" applyFill="1" applyBorder="1" applyAlignment="1">
      <alignment horizontal="center"/>
    </xf>
    <xf numFmtId="0" fontId="0" fillId="32" borderId="11" xfId="0" applyFill="1" applyBorder="1" applyAlignment="1">
      <alignment wrapText="1"/>
    </xf>
    <xf numFmtId="0" fontId="0" fillId="33"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4"/>
  <sheetViews>
    <sheetView tabSelected="1" zoomScale="80" zoomScaleNormal="80" zoomScalePageLayoutView="0" workbookViewId="0" topLeftCell="A25">
      <selection activeCell="H49" sqref="H49"/>
    </sheetView>
  </sheetViews>
  <sheetFormatPr defaultColWidth="9.00390625" defaultRowHeight="12.75"/>
  <cols>
    <col min="1" max="1" width="3.50390625" style="1" customWidth="1"/>
    <col min="2" max="2" width="4.125" style="0" customWidth="1"/>
    <col min="3" max="3" width="15.125" style="0" customWidth="1"/>
    <col min="4" max="4" width="9.50390625" style="34" customWidth="1"/>
    <col min="5" max="5" width="15.50390625" style="0" customWidth="1"/>
    <col min="6" max="6" width="11.625" style="0" customWidth="1"/>
    <col min="7" max="7" width="15.00390625" style="0" customWidth="1"/>
    <col min="8" max="8" width="55.50390625" style="0" customWidth="1"/>
    <col min="9" max="9" width="4.00390625" style="0" customWidth="1"/>
    <col min="10" max="20" width="3.875" style="0" customWidth="1"/>
    <col min="21" max="21" width="4.00390625" style="0" customWidth="1"/>
    <col min="22" max="22" width="3.875" style="0" customWidth="1"/>
    <col min="23" max="23" width="8.50390625" style="0" customWidth="1"/>
    <col min="24" max="24" width="4.125" style="0" customWidth="1"/>
    <col min="25" max="26" width="4.375" style="0" customWidth="1"/>
    <col min="27" max="27" width="4.00390625" style="0" customWidth="1"/>
    <col min="28" max="28" width="4.125" style="0" customWidth="1"/>
    <col min="29" max="29" width="8.375" style="0" customWidth="1"/>
    <col min="30" max="30" width="10.375" style="0" customWidth="1"/>
    <col min="31" max="31" width="8.50390625" style="0" customWidth="1"/>
    <col min="32" max="32" width="13.375" style="0" customWidth="1"/>
  </cols>
  <sheetData>
    <row r="1" spans="1:32" ht="12.75">
      <c r="A1" s="38" t="s">
        <v>21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16.5" customHeight="1">
      <c r="A2" s="39" t="s">
        <v>25</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1"/>
    </row>
    <row r="3" spans="2:33" ht="17.25" customHeight="1">
      <c r="B3" s="40" t="s">
        <v>18</v>
      </c>
      <c r="C3" s="40"/>
      <c r="D3" s="40"/>
      <c r="E3" s="40"/>
      <c r="F3" s="13"/>
      <c r="G3" s="41" t="s">
        <v>23</v>
      </c>
      <c r="H3" s="41"/>
      <c r="I3" s="41"/>
      <c r="J3" s="41"/>
      <c r="K3" s="41"/>
      <c r="L3" s="41"/>
      <c r="M3" s="41"/>
      <c r="N3" s="41"/>
      <c r="O3" s="41"/>
      <c r="P3" s="41"/>
      <c r="Q3" s="41"/>
      <c r="R3" s="41"/>
      <c r="S3" s="41"/>
      <c r="T3" s="41"/>
      <c r="U3" s="41"/>
      <c r="V3" s="41"/>
      <c r="W3" s="41"/>
      <c r="X3" s="41"/>
      <c r="Y3" s="41"/>
      <c r="Z3" s="41"/>
      <c r="AA3" s="41"/>
      <c r="AB3" s="41"/>
      <c r="AC3" s="41"/>
      <c r="AD3" s="41"/>
      <c r="AE3" s="41"/>
      <c r="AF3" s="41"/>
      <c r="AG3" s="1"/>
    </row>
    <row r="4" spans="2:33" ht="17.25" customHeight="1">
      <c r="B4" s="40" t="s">
        <v>22</v>
      </c>
      <c r="C4" s="40"/>
      <c r="D4" s="40"/>
      <c r="E4" s="40"/>
      <c r="F4" s="40"/>
      <c r="G4" s="41" t="s">
        <v>277</v>
      </c>
      <c r="H4" s="41"/>
      <c r="I4" s="41"/>
      <c r="J4" s="41"/>
      <c r="K4" s="41"/>
      <c r="L4" s="41"/>
      <c r="M4" s="41"/>
      <c r="N4" s="41"/>
      <c r="O4" s="41"/>
      <c r="P4" s="41"/>
      <c r="Q4" s="41"/>
      <c r="R4" s="41"/>
      <c r="S4" s="41"/>
      <c r="T4" s="41"/>
      <c r="U4" s="41"/>
      <c r="V4" s="41"/>
      <c r="W4" s="41"/>
      <c r="X4" s="41"/>
      <c r="Y4" s="41"/>
      <c r="Z4" s="41"/>
      <c r="AA4" s="41"/>
      <c r="AB4" s="41"/>
      <c r="AC4" s="41"/>
      <c r="AD4" s="41"/>
      <c r="AE4" s="41"/>
      <c r="AF4" s="41"/>
      <c r="AG4" s="1"/>
    </row>
    <row r="5" spans="1:33" ht="17.25" customHeight="1">
      <c r="A5" s="17"/>
      <c r="B5" s="40" t="s">
        <v>19</v>
      </c>
      <c r="C5" s="40"/>
      <c r="D5" s="40"/>
      <c r="E5" s="40"/>
      <c r="F5" s="13"/>
      <c r="G5" s="41" t="s">
        <v>278</v>
      </c>
      <c r="H5" s="41"/>
      <c r="I5" s="41"/>
      <c r="J5" s="41"/>
      <c r="K5" s="41"/>
      <c r="L5" s="41"/>
      <c r="M5" s="41"/>
      <c r="N5" s="41"/>
      <c r="O5" s="41"/>
      <c r="P5" s="41"/>
      <c r="Q5" s="41"/>
      <c r="R5" s="41"/>
      <c r="S5" s="41"/>
      <c r="T5" s="41"/>
      <c r="U5" s="41"/>
      <c r="V5" s="41"/>
      <c r="W5" s="41"/>
      <c r="X5" s="41"/>
      <c r="Y5" s="41"/>
      <c r="Z5" s="41"/>
      <c r="AA5" s="41"/>
      <c r="AB5" s="41"/>
      <c r="AC5" s="41"/>
      <c r="AD5" s="41"/>
      <c r="AE5" s="41"/>
      <c r="AF5" s="41"/>
      <c r="AG5" s="1"/>
    </row>
    <row r="6" spans="1:33" ht="17.25" customHeight="1">
      <c r="A6" s="18"/>
      <c r="B6" s="12" t="s">
        <v>20</v>
      </c>
      <c r="C6" s="12"/>
      <c r="D6" s="31"/>
      <c r="E6" s="12"/>
      <c r="F6" s="12"/>
      <c r="G6" s="45">
        <v>10</v>
      </c>
      <c r="H6" s="45"/>
      <c r="I6" s="45"/>
      <c r="J6" s="45"/>
      <c r="K6" s="45"/>
      <c r="L6" s="45"/>
      <c r="M6" s="45"/>
      <c r="N6" s="45"/>
      <c r="O6" s="45"/>
      <c r="P6" s="45"/>
      <c r="Q6" s="45"/>
      <c r="R6" s="45"/>
      <c r="S6" s="45"/>
      <c r="T6" s="45"/>
      <c r="U6" s="45"/>
      <c r="V6" s="45"/>
      <c r="W6" s="45"/>
      <c r="X6" s="45"/>
      <c r="Y6" s="45"/>
      <c r="Z6" s="45"/>
      <c r="AA6" s="45"/>
      <c r="AB6" s="45"/>
      <c r="AC6" s="45"/>
      <c r="AD6" s="45"/>
      <c r="AE6" s="45"/>
      <c r="AF6" s="45"/>
      <c r="AG6" s="1"/>
    </row>
    <row r="7" spans="1:33" ht="17.25" customHeight="1">
      <c r="A7" s="19"/>
      <c r="B7" s="10" t="s">
        <v>17</v>
      </c>
      <c r="C7" s="9"/>
      <c r="D7" s="31"/>
      <c r="E7" s="11"/>
      <c r="G7" s="46">
        <v>43791</v>
      </c>
      <c r="H7" s="46"/>
      <c r="I7" s="46"/>
      <c r="J7" s="46"/>
      <c r="K7" s="46"/>
      <c r="L7" s="46"/>
      <c r="M7" s="46"/>
      <c r="N7" s="46"/>
      <c r="O7" s="46"/>
      <c r="P7" s="46"/>
      <c r="Q7" s="46"/>
      <c r="R7" s="46"/>
      <c r="S7" s="46"/>
      <c r="T7" s="46"/>
      <c r="U7" s="46"/>
      <c r="V7" s="46"/>
      <c r="W7" s="46"/>
      <c r="X7" s="46"/>
      <c r="Y7" s="46"/>
      <c r="Z7" s="46"/>
      <c r="AA7" s="46"/>
      <c r="AB7" s="46"/>
      <c r="AC7" s="46"/>
      <c r="AD7" s="46"/>
      <c r="AE7" s="46"/>
      <c r="AF7" s="46"/>
      <c r="AG7" s="1"/>
    </row>
    <row r="8" spans="1:33" ht="17.25" customHeight="1">
      <c r="A8" s="19"/>
      <c r="B8" s="9" t="s">
        <v>9</v>
      </c>
      <c r="C8" s="9"/>
      <c r="D8" s="31"/>
      <c r="E8" s="9"/>
      <c r="G8" s="47">
        <v>100</v>
      </c>
      <c r="H8" s="47"/>
      <c r="I8" s="47"/>
      <c r="J8" s="47"/>
      <c r="K8" s="47"/>
      <c r="L8" s="47"/>
      <c r="M8" s="47"/>
      <c r="N8" s="47"/>
      <c r="O8" s="47"/>
      <c r="P8" s="47"/>
      <c r="Q8" s="47"/>
      <c r="R8" s="47"/>
      <c r="S8" s="47"/>
      <c r="T8" s="47"/>
      <c r="U8" s="47"/>
      <c r="V8" s="47"/>
      <c r="W8" s="47"/>
      <c r="X8" s="47"/>
      <c r="Y8" s="47"/>
      <c r="Z8" s="47"/>
      <c r="AA8" s="47"/>
      <c r="AB8" s="47"/>
      <c r="AC8" s="47"/>
      <c r="AD8" s="47"/>
      <c r="AE8" s="47"/>
      <c r="AF8" s="47"/>
      <c r="AG8" s="1"/>
    </row>
    <row r="9" spans="2:33" ht="12.75" customHeight="1">
      <c r="B9" s="43" t="s">
        <v>0</v>
      </c>
      <c r="C9" s="44" t="s">
        <v>15</v>
      </c>
      <c r="D9" s="44"/>
      <c r="E9" s="44"/>
      <c r="F9" s="44"/>
      <c r="G9" s="44"/>
      <c r="H9" s="44"/>
      <c r="I9" s="43" t="s">
        <v>13</v>
      </c>
      <c r="J9" s="43"/>
      <c r="K9" s="43"/>
      <c r="L9" s="43"/>
      <c r="M9" s="43"/>
      <c r="N9" s="43"/>
      <c r="O9" s="43"/>
      <c r="P9" s="43"/>
      <c r="Q9" s="43"/>
      <c r="R9" s="43"/>
      <c r="S9" s="43"/>
      <c r="T9" s="43"/>
      <c r="U9" s="43"/>
      <c r="V9" s="43"/>
      <c r="W9" s="43"/>
      <c r="X9" s="43" t="s">
        <v>14</v>
      </c>
      <c r="Y9" s="43"/>
      <c r="Z9" s="43"/>
      <c r="AA9" s="43"/>
      <c r="AB9" s="43"/>
      <c r="AC9" s="43"/>
      <c r="AD9" s="44" t="s">
        <v>2</v>
      </c>
      <c r="AE9" s="44"/>
      <c r="AF9" s="44"/>
      <c r="AG9" s="1"/>
    </row>
    <row r="10" spans="2:33" ht="36">
      <c r="B10" s="43"/>
      <c r="C10" s="14" t="s">
        <v>10</v>
      </c>
      <c r="D10" s="15" t="s">
        <v>1</v>
      </c>
      <c r="E10" s="14" t="s">
        <v>3</v>
      </c>
      <c r="F10" s="14" t="s">
        <v>4</v>
      </c>
      <c r="G10" s="14" t="s">
        <v>5</v>
      </c>
      <c r="H10" s="14" t="s">
        <v>24</v>
      </c>
      <c r="I10" s="16">
        <v>1</v>
      </c>
      <c r="J10" s="16">
        <v>2</v>
      </c>
      <c r="K10" s="16">
        <v>3</v>
      </c>
      <c r="L10" s="16">
        <v>4</v>
      </c>
      <c r="M10" s="16">
        <v>5</v>
      </c>
      <c r="N10" s="16">
        <v>6</v>
      </c>
      <c r="O10" s="16">
        <v>7</v>
      </c>
      <c r="P10" s="16">
        <v>8</v>
      </c>
      <c r="Q10" s="16">
        <v>9</v>
      </c>
      <c r="R10" s="16">
        <v>10</v>
      </c>
      <c r="S10" s="16">
        <v>11</v>
      </c>
      <c r="T10" s="16">
        <v>12</v>
      </c>
      <c r="U10" s="16">
        <v>13</v>
      </c>
      <c r="V10" s="16">
        <v>14</v>
      </c>
      <c r="W10" s="16" t="s">
        <v>11</v>
      </c>
      <c r="X10" s="16">
        <v>1</v>
      </c>
      <c r="Y10" s="16">
        <v>2</v>
      </c>
      <c r="Z10" s="16">
        <v>3</v>
      </c>
      <c r="AA10" s="16">
        <v>4</v>
      </c>
      <c r="AB10" s="16">
        <v>5</v>
      </c>
      <c r="AC10" s="16" t="s">
        <v>11</v>
      </c>
      <c r="AD10" s="15" t="s">
        <v>12</v>
      </c>
      <c r="AE10" s="14" t="s">
        <v>6</v>
      </c>
      <c r="AF10" s="15" t="s">
        <v>16</v>
      </c>
      <c r="AG10" s="1"/>
    </row>
    <row r="11" spans="2:33" ht="12.75">
      <c r="B11" s="14"/>
      <c r="C11" s="14"/>
      <c r="D11" s="15"/>
      <c r="E11" s="14"/>
      <c r="F11" s="14"/>
      <c r="G11" s="14"/>
      <c r="H11" s="14"/>
      <c r="I11" s="16"/>
      <c r="J11" s="16"/>
      <c r="K11" s="16"/>
      <c r="L11" s="16"/>
      <c r="M11" s="16"/>
      <c r="N11" s="16"/>
      <c r="O11" s="16"/>
      <c r="P11" s="16"/>
      <c r="Q11" s="16"/>
      <c r="R11" s="16"/>
      <c r="S11" s="16"/>
      <c r="T11" s="16"/>
      <c r="U11" s="16"/>
      <c r="V11" s="16"/>
      <c r="W11" s="16"/>
      <c r="X11" s="16"/>
      <c r="Y11" s="16"/>
      <c r="Z11" s="16"/>
      <c r="AA11" s="16"/>
      <c r="AB11" s="16"/>
      <c r="AC11" s="16"/>
      <c r="AD11" s="15"/>
      <c r="AE11" s="14"/>
      <c r="AF11" s="15"/>
      <c r="AG11" s="1"/>
    </row>
    <row r="12" spans="1:33" ht="39">
      <c r="A12" s="20"/>
      <c r="B12" s="48">
        <v>1</v>
      </c>
      <c r="C12" s="49" t="s">
        <v>330</v>
      </c>
      <c r="D12" s="50">
        <v>10</v>
      </c>
      <c r="E12" s="51" t="s">
        <v>159</v>
      </c>
      <c r="F12" s="51" t="s">
        <v>129</v>
      </c>
      <c r="G12" s="51" t="s">
        <v>40</v>
      </c>
      <c r="H12" s="52" t="s">
        <v>248</v>
      </c>
      <c r="I12" s="53">
        <v>3</v>
      </c>
      <c r="J12" s="53">
        <v>5</v>
      </c>
      <c r="K12" s="53">
        <v>1</v>
      </c>
      <c r="L12" s="53">
        <v>2.5</v>
      </c>
      <c r="M12" s="53">
        <v>0</v>
      </c>
      <c r="N12" s="53">
        <v>3</v>
      </c>
      <c r="O12" s="53">
        <v>4</v>
      </c>
      <c r="P12" s="53">
        <v>3</v>
      </c>
      <c r="Q12" s="53">
        <v>6</v>
      </c>
      <c r="R12" s="53">
        <v>4</v>
      </c>
      <c r="S12" s="53">
        <v>3.5</v>
      </c>
      <c r="T12" s="53">
        <v>0</v>
      </c>
      <c r="U12" s="53">
        <v>8</v>
      </c>
      <c r="V12" s="53">
        <v>6</v>
      </c>
      <c r="W12" s="53">
        <f>SUM(I12:V12)</f>
        <v>49</v>
      </c>
      <c r="X12" s="54">
        <v>4</v>
      </c>
      <c r="Y12" s="54">
        <v>10</v>
      </c>
      <c r="Z12" s="54">
        <v>3</v>
      </c>
      <c r="AA12" s="54">
        <v>5</v>
      </c>
      <c r="AB12" s="54">
        <v>3</v>
      </c>
      <c r="AC12" s="54">
        <f>SUM(X12:AB12)</f>
        <v>25</v>
      </c>
      <c r="AD12" s="53">
        <f>SUM(W12,AC12)</f>
        <v>74</v>
      </c>
      <c r="AE12" s="4"/>
      <c r="AF12" s="4"/>
      <c r="AG12" s="2"/>
    </row>
    <row r="13" spans="1:33" ht="26.25">
      <c r="A13" s="20"/>
      <c r="B13" s="48">
        <v>2</v>
      </c>
      <c r="C13" s="49" t="s">
        <v>333</v>
      </c>
      <c r="D13" s="50">
        <v>10</v>
      </c>
      <c r="E13" s="51" t="s">
        <v>163</v>
      </c>
      <c r="F13" s="51" t="s">
        <v>164</v>
      </c>
      <c r="G13" s="51" t="s">
        <v>45</v>
      </c>
      <c r="H13" s="52" t="s">
        <v>247</v>
      </c>
      <c r="I13" s="53">
        <v>3</v>
      </c>
      <c r="J13" s="53">
        <v>5</v>
      </c>
      <c r="K13" s="53">
        <v>0</v>
      </c>
      <c r="L13" s="53">
        <v>4</v>
      </c>
      <c r="M13" s="53">
        <v>3</v>
      </c>
      <c r="N13" s="53">
        <v>3</v>
      </c>
      <c r="O13" s="53">
        <v>4</v>
      </c>
      <c r="P13" s="53">
        <v>1</v>
      </c>
      <c r="Q13" s="53">
        <v>0</v>
      </c>
      <c r="R13" s="53">
        <v>2</v>
      </c>
      <c r="S13" s="53">
        <v>4</v>
      </c>
      <c r="T13" s="53">
        <v>0</v>
      </c>
      <c r="U13" s="53">
        <v>4</v>
      </c>
      <c r="V13" s="53">
        <v>7</v>
      </c>
      <c r="W13" s="53">
        <f>SUM(I13:V13)</f>
        <v>40</v>
      </c>
      <c r="X13" s="54">
        <v>6</v>
      </c>
      <c r="Y13" s="54">
        <v>10</v>
      </c>
      <c r="Z13" s="54">
        <v>3</v>
      </c>
      <c r="AA13" s="54">
        <v>5</v>
      </c>
      <c r="AB13" s="54">
        <v>4</v>
      </c>
      <c r="AC13" s="54">
        <f>SUM(X13:AB13)</f>
        <v>28</v>
      </c>
      <c r="AD13" s="53">
        <f>SUM(W13,AC13)</f>
        <v>68</v>
      </c>
      <c r="AE13" s="4"/>
      <c r="AF13" s="4"/>
      <c r="AG13" s="1"/>
    </row>
    <row r="14" spans="1:33" ht="39">
      <c r="A14" s="20"/>
      <c r="B14" s="48">
        <v>3</v>
      </c>
      <c r="C14" s="49" t="s">
        <v>366</v>
      </c>
      <c r="D14" s="50">
        <v>10</v>
      </c>
      <c r="E14" s="51" t="s">
        <v>227</v>
      </c>
      <c r="F14" s="51" t="s">
        <v>44</v>
      </c>
      <c r="G14" s="51" t="s">
        <v>195</v>
      </c>
      <c r="H14" s="52" t="s">
        <v>248</v>
      </c>
      <c r="I14" s="53">
        <v>3</v>
      </c>
      <c r="J14" s="53">
        <v>5</v>
      </c>
      <c r="K14" s="53">
        <v>1</v>
      </c>
      <c r="L14" s="53">
        <v>3.5</v>
      </c>
      <c r="M14" s="53">
        <v>1</v>
      </c>
      <c r="N14" s="53">
        <v>3</v>
      </c>
      <c r="O14" s="53">
        <v>4</v>
      </c>
      <c r="P14" s="53">
        <v>2</v>
      </c>
      <c r="Q14" s="53">
        <v>6</v>
      </c>
      <c r="R14" s="53">
        <v>4</v>
      </c>
      <c r="S14" s="53">
        <v>3</v>
      </c>
      <c r="T14" s="53">
        <v>0</v>
      </c>
      <c r="U14" s="53">
        <v>0</v>
      </c>
      <c r="V14" s="53">
        <v>5</v>
      </c>
      <c r="W14" s="53">
        <f>SUM(I14:V14)</f>
        <v>40.5</v>
      </c>
      <c r="X14" s="54">
        <v>4</v>
      </c>
      <c r="Y14" s="54">
        <v>10</v>
      </c>
      <c r="Z14" s="54">
        <v>3</v>
      </c>
      <c r="AA14" s="54">
        <v>5</v>
      </c>
      <c r="AB14" s="54">
        <v>4</v>
      </c>
      <c r="AC14" s="54">
        <f>SUM(X14:AB14)</f>
        <v>26</v>
      </c>
      <c r="AD14" s="53">
        <f>SUM(W14,AC14)</f>
        <v>66.5</v>
      </c>
      <c r="AE14" s="4"/>
      <c r="AF14" s="4"/>
      <c r="AG14" s="1"/>
    </row>
    <row r="15" spans="1:33" ht="39">
      <c r="A15" s="20"/>
      <c r="B15" s="48">
        <v>4</v>
      </c>
      <c r="C15" s="49" t="s">
        <v>297</v>
      </c>
      <c r="D15" s="50">
        <v>10</v>
      </c>
      <c r="E15" s="51" t="s">
        <v>76</v>
      </c>
      <c r="F15" s="51" t="s">
        <v>50</v>
      </c>
      <c r="G15" s="51" t="s">
        <v>77</v>
      </c>
      <c r="H15" s="52" t="s">
        <v>248</v>
      </c>
      <c r="I15" s="53">
        <v>3</v>
      </c>
      <c r="J15" s="53">
        <v>4</v>
      </c>
      <c r="K15" s="53">
        <v>1</v>
      </c>
      <c r="L15" s="53">
        <v>3.5</v>
      </c>
      <c r="M15" s="53">
        <v>1</v>
      </c>
      <c r="N15" s="53">
        <v>3</v>
      </c>
      <c r="O15" s="53">
        <v>4</v>
      </c>
      <c r="P15" s="53">
        <v>2.5</v>
      </c>
      <c r="Q15" s="53">
        <v>8</v>
      </c>
      <c r="R15" s="53">
        <v>2</v>
      </c>
      <c r="S15" s="53">
        <v>3</v>
      </c>
      <c r="T15" s="53">
        <v>0</v>
      </c>
      <c r="U15" s="53">
        <v>1</v>
      </c>
      <c r="V15" s="53">
        <v>4</v>
      </c>
      <c r="W15" s="53">
        <f>SUM(I15:V15)</f>
        <v>40</v>
      </c>
      <c r="X15" s="54">
        <v>4</v>
      </c>
      <c r="Y15" s="54">
        <v>9</v>
      </c>
      <c r="Z15" s="54">
        <v>3</v>
      </c>
      <c r="AA15" s="54">
        <v>6</v>
      </c>
      <c r="AB15" s="54">
        <v>4</v>
      </c>
      <c r="AC15" s="54">
        <f>SUM(X15:AB15)</f>
        <v>26</v>
      </c>
      <c r="AD15" s="53">
        <f>SUM(W15,AC15)</f>
        <v>66</v>
      </c>
      <c r="AE15" s="4"/>
      <c r="AF15" s="4"/>
      <c r="AG15" s="1"/>
    </row>
    <row r="16" spans="1:33" ht="26.25">
      <c r="A16" s="20"/>
      <c r="B16" s="48">
        <v>5</v>
      </c>
      <c r="C16" s="49" t="s">
        <v>313</v>
      </c>
      <c r="D16" s="50">
        <v>10</v>
      </c>
      <c r="E16" s="51" t="s">
        <v>128</v>
      </c>
      <c r="F16" s="51" t="s">
        <v>129</v>
      </c>
      <c r="G16" s="51" t="s">
        <v>110</v>
      </c>
      <c r="H16" s="52" t="s">
        <v>251</v>
      </c>
      <c r="I16" s="53">
        <v>3</v>
      </c>
      <c r="J16" s="53">
        <v>5</v>
      </c>
      <c r="K16" s="53">
        <v>0</v>
      </c>
      <c r="L16" s="53">
        <v>4</v>
      </c>
      <c r="M16" s="53">
        <v>1</v>
      </c>
      <c r="N16" s="53">
        <v>3</v>
      </c>
      <c r="O16" s="53">
        <v>4</v>
      </c>
      <c r="P16" s="53">
        <v>1</v>
      </c>
      <c r="Q16" s="53">
        <v>0</v>
      </c>
      <c r="R16" s="53">
        <v>5</v>
      </c>
      <c r="S16" s="53">
        <v>4</v>
      </c>
      <c r="T16" s="53">
        <v>0</v>
      </c>
      <c r="U16" s="53">
        <v>4</v>
      </c>
      <c r="V16" s="53">
        <v>3</v>
      </c>
      <c r="W16" s="53">
        <f>SUM(I16:V16)</f>
        <v>37</v>
      </c>
      <c r="X16" s="54">
        <v>6</v>
      </c>
      <c r="Y16" s="54">
        <v>10</v>
      </c>
      <c r="Z16" s="54">
        <v>3</v>
      </c>
      <c r="AA16" s="54">
        <v>4</v>
      </c>
      <c r="AB16" s="54">
        <v>4</v>
      </c>
      <c r="AC16" s="54">
        <f>SUM(X16:AB16)</f>
        <v>27</v>
      </c>
      <c r="AD16" s="53">
        <f>SUM(W16,AC16)</f>
        <v>64</v>
      </c>
      <c r="AE16" s="3"/>
      <c r="AF16" s="4"/>
      <c r="AG16" s="1"/>
    </row>
    <row r="17" spans="1:33" ht="26.25">
      <c r="A17" s="20"/>
      <c r="B17" s="48">
        <v>6</v>
      </c>
      <c r="C17" s="49" t="s">
        <v>282</v>
      </c>
      <c r="D17" s="50">
        <v>10</v>
      </c>
      <c r="E17" s="51" t="s">
        <v>32</v>
      </c>
      <c r="F17" s="51" t="s">
        <v>33</v>
      </c>
      <c r="G17" s="51" t="s">
        <v>34</v>
      </c>
      <c r="H17" s="52" t="s">
        <v>249</v>
      </c>
      <c r="I17" s="53">
        <v>1</v>
      </c>
      <c r="J17" s="53">
        <v>7</v>
      </c>
      <c r="K17" s="53">
        <v>1</v>
      </c>
      <c r="L17" s="53">
        <v>4.5</v>
      </c>
      <c r="M17" s="53">
        <v>0</v>
      </c>
      <c r="N17" s="53">
        <v>3</v>
      </c>
      <c r="O17" s="53">
        <v>4</v>
      </c>
      <c r="P17" s="53">
        <v>2.5</v>
      </c>
      <c r="Q17" s="53">
        <v>4</v>
      </c>
      <c r="R17" s="53">
        <v>2</v>
      </c>
      <c r="S17" s="53">
        <v>3</v>
      </c>
      <c r="T17" s="53">
        <v>0</v>
      </c>
      <c r="U17" s="53">
        <v>8</v>
      </c>
      <c r="V17" s="53">
        <v>4</v>
      </c>
      <c r="W17" s="53">
        <f>SUM(I17:V17)</f>
        <v>44</v>
      </c>
      <c r="X17" s="54">
        <v>3</v>
      </c>
      <c r="Y17" s="54">
        <v>5</v>
      </c>
      <c r="Z17" s="54">
        <v>3</v>
      </c>
      <c r="AA17" s="54">
        <v>5</v>
      </c>
      <c r="AB17" s="54">
        <v>4</v>
      </c>
      <c r="AC17" s="54">
        <f>SUM(X17:AB17)</f>
        <v>20</v>
      </c>
      <c r="AD17" s="53">
        <f>SUM(W17,AC17)</f>
        <v>64</v>
      </c>
      <c r="AE17" s="4"/>
      <c r="AF17" s="4"/>
      <c r="AG17" s="1"/>
    </row>
    <row r="18" spans="1:33" ht="39">
      <c r="A18" s="20"/>
      <c r="B18" s="48">
        <v>7</v>
      </c>
      <c r="C18" s="49" t="s">
        <v>350</v>
      </c>
      <c r="D18" s="50">
        <v>10</v>
      </c>
      <c r="E18" s="51" t="s">
        <v>205</v>
      </c>
      <c r="F18" s="51" t="s">
        <v>206</v>
      </c>
      <c r="G18" s="51" t="s">
        <v>34</v>
      </c>
      <c r="H18" s="52" t="s">
        <v>248</v>
      </c>
      <c r="I18" s="53">
        <v>3</v>
      </c>
      <c r="J18" s="53">
        <v>5</v>
      </c>
      <c r="K18" s="53">
        <v>1</v>
      </c>
      <c r="L18" s="53">
        <v>8</v>
      </c>
      <c r="M18" s="53">
        <v>1</v>
      </c>
      <c r="N18" s="53">
        <v>3</v>
      </c>
      <c r="O18" s="53">
        <v>4</v>
      </c>
      <c r="P18" s="53">
        <v>0.5</v>
      </c>
      <c r="Q18" s="53">
        <v>8</v>
      </c>
      <c r="R18" s="53">
        <v>2</v>
      </c>
      <c r="S18" s="53">
        <v>3</v>
      </c>
      <c r="T18" s="53">
        <v>0</v>
      </c>
      <c r="U18" s="53">
        <v>3</v>
      </c>
      <c r="V18" s="53">
        <v>7</v>
      </c>
      <c r="W18" s="53">
        <f>SUM(I18:V18)</f>
        <v>48.5</v>
      </c>
      <c r="X18" s="54">
        <v>3</v>
      </c>
      <c r="Y18" s="54">
        <v>5</v>
      </c>
      <c r="Z18" s="54">
        <v>3</v>
      </c>
      <c r="AA18" s="54">
        <v>1</v>
      </c>
      <c r="AB18" s="54">
        <v>3</v>
      </c>
      <c r="AC18" s="54">
        <f>SUM(X18:AB18)</f>
        <v>15</v>
      </c>
      <c r="AD18" s="53">
        <f>SUM(W18,AC18)</f>
        <v>63.5</v>
      </c>
      <c r="AE18" s="4"/>
      <c r="AF18" s="4"/>
      <c r="AG18" s="1"/>
    </row>
    <row r="19" spans="1:33" ht="39">
      <c r="A19" s="20"/>
      <c r="B19" s="48">
        <v>8</v>
      </c>
      <c r="C19" s="49" t="s">
        <v>289</v>
      </c>
      <c r="D19" s="50">
        <v>10</v>
      </c>
      <c r="E19" s="51" t="s">
        <v>56</v>
      </c>
      <c r="F19" s="51" t="s">
        <v>57</v>
      </c>
      <c r="G19" s="51" t="s">
        <v>58</v>
      </c>
      <c r="H19" s="52" t="s">
        <v>248</v>
      </c>
      <c r="I19" s="53">
        <v>3</v>
      </c>
      <c r="J19" s="53">
        <v>5</v>
      </c>
      <c r="K19" s="53">
        <v>1</v>
      </c>
      <c r="L19" s="53">
        <v>4.5</v>
      </c>
      <c r="M19" s="53">
        <v>1</v>
      </c>
      <c r="N19" s="53">
        <v>2</v>
      </c>
      <c r="O19" s="53">
        <v>4</v>
      </c>
      <c r="P19" s="53">
        <v>1</v>
      </c>
      <c r="Q19" s="53">
        <v>4</v>
      </c>
      <c r="R19" s="53">
        <v>0.5</v>
      </c>
      <c r="S19" s="53">
        <v>3</v>
      </c>
      <c r="T19" s="53">
        <v>0</v>
      </c>
      <c r="U19" s="53">
        <v>4</v>
      </c>
      <c r="V19" s="53">
        <v>8</v>
      </c>
      <c r="W19" s="53">
        <f>SUM(I19:V19)</f>
        <v>41</v>
      </c>
      <c r="X19" s="54">
        <v>4</v>
      </c>
      <c r="Y19" s="54">
        <v>10</v>
      </c>
      <c r="Z19" s="54">
        <v>2</v>
      </c>
      <c r="AA19" s="54">
        <v>2</v>
      </c>
      <c r="AB19" s="54">
        <v>3</v>
      </c>
      <c r="AC19" s="54">
        <f>SUM(X19:AB19)</f>
        <v>21</v>
      </c>
      <c r="AD19" s="53">
        <f>SUM(W19,AC19)</f>
        <v>62</v>
      </c>
      <c r="AE19" s="4"/>
      <c r="AF19" s="4"/>
      <c r="AG19" s="1"/>
    </row>
    <row r="20" spans="1:33" ht="39">
      <c r="A20" s="20"/>
      <c r="B20" s="48">
        <v>9</v>
      </c>
      <c r="C20" s="49" t="s">
        <v>299</v>
      </c>
      <c r="D20" s="50">
        <v>10</v>
      </c>
      <c r="E20" s="51" t="s">
        <v>81</v>
      </c>
      <c r="F20" s="51" t="s">
        <v>82</v>
      </c>
      <c r="G20" s="51" t="s">
        <v>83</v>
      </c>
      <c r="H20" s="52" t="s">
        <v>248</v>
      </c>
      <c r="I20" s="53">
        <v>3</v>
      </c>
      <c r="J20" s="53">
        <v>3</v>
      </c>
      <c r="K20" s="53">
        <v>1</v>
      </c>
      <c r="L20" s="53">
        <v>3.5</v>
      </c>
      <c r="M20" s="53">
        <v>0</v>
      </c>
      <c r="N20" s="53">
        <v>2</v>
      </c>
      <c r="O20" s="53">
        <v>4</v>
      </c>
      <c r="P20" s="53">
        <v>2.5</v>
      </c>
      <c r="Q20" s="53">
        <v>6</v>
      </c>
      <c r="R20" s="53">
        <v>1.5</v>
      </c>
      <c r="S20" s="53">
        <v>2</v>
      </c>
      <c r="T20" s="53">
        <v>0</v>
      </c>
      <c r="U20" s="53">
        <v>2</v>
      </c>
      <c r="V20" s="53">
        <v>5</v>
      </c>
      <c r="W20" s="53">
        <f>SUM(I20:V20)</f>
        <v>35.5</v>
      </c>
      <c r="X20" s="54">
        <v>6</v>
      </c>
      <c r="Y20" s="54">
        <v>9</v>
      </c>
      <c r="Z20" s="54">
        <v>3</v>
      </c>
      <c r="AA20" s="54">
        <v>4</v>
      </c>
      <c r="AB20" s="54">
        <v>4</v>
      </c>
      <c r="AC20" s="54">
        <f>SUM(X20:AB20)</f>
        <v>26</v>
      </c>
      <c r="AD20" s="53">
        <f>SUM(W20,AC20)</f>
        <v>61.5</v>
      </c>
      <c r="AE20" s="4"/>
      <c r="AF20" s="4"/>
      <c r="AG20" s="1"/>
    </row>
    <row r="21" spans="1:33" ht="26.25">
      <c r="A21" s="20"/>
      <c r="B21" s="48">
        <v>10</v>
      </c>
      <c r="C21" s="49" t="s">
        <v>322</v>
      </c>
      <c r="D21" s="50">
        <v>10</v>
      </c>
      <c r="E21" s="51" t="s">
        <v>146</v>
      </c>
      <c r="F21" s="51" t="s">
        <v>147</v>
      </c>
      <c r="G21" s="51" t="s">
        <v>148</v>
      </c>
      <c r="H21" s="52" t="s">
        <v>247</v>
      </c>
      <c r="I21" s="53">
        <v>3</v>
      </c>
      <c r="J21" s="53">
        <v>4</v>
      </c>
      <c r="K21" s="53">
        <v>0</v>
      </c>
      <c r="L21" s="53">
        <v>3.5</v>
      </c>
      <c r="M21" s="53">
        <v>3</v>
      </c>
      <c r="N21" s="53">
        <v>3</v>
      </c>
      <c r="O21" s="53">
        <v>4</v>
      </c>
      <c r="P21" s="53">
        <v>3</v>
      </c>
      <c r="Q21" s="53">
        <v>0</v>
      </c>
      <c r="R21" s="53">
        <v>0.5</v>
      </c>
      <c r="S21" s="53">
        <v>2</v>
      </c>
      <c r="T21" s="53">
        <v>0</v>
      </c>
      <c r="U21" s="53">
        <v>5</v>
      </c>
      <c r="V21" s="53">
        <v>5</v>
      </c>
      <c r="W21" s="53">
        <f>SUM(I21:V21)</f>
        <v>36</v>
      </c>
      <c r="X21" s="54">
        <v>5.5</v>
      </c>
      <c r="Y21" s="54">
        <v>8</v>
      </c>
      <c r="Z21" s="54">
        <v>2.5</v>
      </c>
      <c r="AA21" s="54">
        <v>4.5</v>
      </c>
      <c r="AB21" s="54">
        <v>3</v>
      </c>
      <c r="AC21" s="54">
        <f>SUM(X21:AB21)</f>
        <v>23.5</v>
      </c>
      <c r="AD21" s="53">
        <f>SUM(W21,AC21)</f>
        <v>59.5</v>
      </c>
      <c r="AE21" s="4"/>
      <c r="AF21" s="4"/>
      <c r="AG21" s="1"/>
    </row>
    <row r="22" spans="1:33" ht="39">
      <c r="A22" s="20"/>
      <c r="B22" s="48">
        <v>11</v>
      </c>
      <c r="C22" s="49" t="s">
        <v>336</v>
      </c>
      <c r="D22" s="50">
        <v>10</v>
      </c>
      <c r="E22" s="51" t="s">
        <v>172</v>
      </c>
      <c r="F22" s="51" t="s">
        <v>173</v>
      </c>
      <c r="G22" s="51" t="s">
        <v>151</v>
      </c>
      <c r="H22" s="52" t="s">
        <v>248</v>
      </c>
      <c r="I22" s="53">
        <v>3</v>
      </c>
      <c r="J22" s="53">
        <v>2</v>
      </c>
      <c r="K22" s="53">
        <v>1</v>
      </c>
      <c r="L22" s="53">
        <v>3</v>
      </c>
      <c r="M22" s="53">
        <v>0</v>
      </c>
      <c r="N22" s="53">
        <v>3</v>
      </c>
      <c r="O22" s="53">
        <v>4</v>
      </c>
      <c r="P22" s="53">
        <v>2</v>
      </c>
      <c r="Q22" s="53">
        <v>0</v>
      </c>
      <c r="R22" s="53">
        <v>3.5</v>
      </c>
      <c r="S22" s="53">
        <v>4</v>
      </c>
      <c r="T22" s="53">
        <v>0</v>
      </c>
      <c r="U22" s="53">
        <v>6</v>
      </c>
      <c r="V22" s="53">
        <v>4</v>
      </c>
      <c r="W22" s="53">
        <f>SUM(I22:V22)</f>
        <v>35.5</v>
      </c>
      <c r="X22" s="54">
        <v>4</v>
      </c>
      <c r="Y22" s="54">
        <v>6.5</v>
      </c>
      <c r="Z22" s="54">
        <v>2.5</v>
      </c>
      <c r="AA22" s="54">
        <v>7</v>
      </c>
      <c r="AB22" s="54">
        <v>4</v>
      </c>
      <c r="AC22" s="54">
        <f>SUM(X22:AB22)</f>
        <v>24</v>
      </c>
      <c r="AD22" s="53">
        <f>SUM(W22,AC22)</f>
        <v>59.5</v>
      </c>
      <c r="AE22" s="4"/>
      <c r="AF22" s="4"/>
      <c r="AG22" s="1"/>
    </row>
    <row r="23" spans="1:33" ht="26.25">
      <c r="A23" s="20"/>
      <c r="B23" s="48">
        <v>12</v>
      </c>
      <c r="C23" s="49" t="s">
        <v>308</v>
      </c>
      <c r="D23" s="50">
        <v>10</v>
      </c>
      <c r="E23" s="51" t="s">
        <v>111</v>
      </c>
      <c r="F23" s="51" t="s">
        <v>112</v>
      </c>
      <c r="G23" s="51" t="s">
        <v>113</v>
      </c>
      <c r="H23" s="52" t="s">
        <v>260</v>
      </c>
      <c r="I23" s="53">
        <v>3</v>
      </c>
      <c r="J23" s="53">
        <v>5</v>
      </c>
      <c r="K23" s="53">
        <v>1</v>
      </c>
      <c r="L23" s="53">
        <v>4</v>
      </c>
      <c r="M23" s="53">
        <v>1</v>
      </c>
      <c r="N23" s="53">
        <v>3</v>
      </c>
      <c r="O23" s="53">
        <v>4</v>
      </c>
      <c r="P23" s="53">
        <v>2</v>
      </c>
      <c r="Q23" s="53">
        <v>0</v>
      </c>
      <c r="R23" s="53">
        <v>4.5</v>
      </c>
      <c r="S23" s="53">
        <v>3</v>
      </c>
      <c r="T23" s="53">
        <v>0</v>
      </c>
      <c r="U23" s="53">
        <v>6</v>
      </c>
      <c r="V23" s="53">
        <v>6</v>
      </c>
      <c r="W23" s="53">
        <f>SUM(I23:V23)</f>
        <v>42.5</v>
      </c>
      <c r="X23" s="54">
        <v>2</v>
      </c>
      <c r="Y23" s="54">
        <v>6.5</v>
      </c>
      <c r="Z23" s="54">
        <v>3</v>
      </c>
      <c r="AA23" s="54">
        <v>2</v>
      </c>
      <c r="AB23" s="54">
        <v>2.5</v>
      </c>
      <c r="AC23" s="54">
        <f>SUM(X23:AB23)</f>
        <v>16</v>
      </c>
      <c r="AD23" s="53">
        <f>SUM(W23,AC23)</f>
        <v>58.5</v>
      </c>
      <c r="AE23" s="4"/>
      <c r="AF23" s="4"/>
      <c r="AG23" s="1"/>
    </row>
    <row r="24" spans="1:33" ht="39">
      <c r="A24" s="20"/>
      <c r="B24" s="48">
        <v>13</v>
      </c>
      <c r="C24" s="49" t="s">
        <v>320</v>
      </c>
      <c r="D24" s="50">
        <v>10</v>
      </c>
      <c r="E24" s="51" t="s">
        <v>143</v>
      </c>
      <c r="F24" s="51" t="s">
        <v>75</v>
      </c>
      <c r="G24" s="51" t="s">
        <v>73</v>
      </c>
      <c r="H24" s="52" t="s">
        <v>266</v>
      </c>
      <c r="I24" s="53">
        <v>3</v>
      </c>
      <c r="J24" s="53">
        <v>5</v>
      </c>
      <c r="K24" s="53">
        <v>1</v>
      </c>
      <c r="L24" s="53">
        <v>5</v>
      </c>
      <c r="M24" s="53">
        <v>1</v>
      </c>
      <c r="N24" s="53">
        <v>3</v>
      </c>
      <c r="O24" s="53">
        <v>4</v>
      </c>
      <c r="P24" s="53">
        <v>3</v>
      </c>
      <c r="Q24" s="53">
        <v>6</v>
      </c>
      <c r="R24" s="53">
        <v>0.5</v>
      </c>
      <c r="S24" s="53">
        <v>0.5</v>
      </c>
      <c r="T24" s="53">
        <v>0</v>
      </c>
      <c r="U24" s="53">
        <v>3</v>
      </c>
      <c r="V24" s="53">
        <v>8</v>
      </c>
      <c r="W24" s="53">
        <f>SUM(I24:V24)</f>
        <v>43</v>
      </c>
      <c r="X24" s="54">
        <v>2</v>
      </c>
      <c r="Y24" s="54">
        <v>6</v>
      </c>
      <c r="Z24" s="54">
        <v>3</v>
      </c>
      <c r="AA24" s="54">
        <v>2</v>
      </c>
      <c r="AB24" s="54">
        <v>2</v>
      </c>
      <c r="AC24" s="54">
        <f>SUM(X24:AB24)</f>
        <v>15</v>
      </c>
      <c r="AD24" s="53">
        <f>SUM(W24,AC24)</f>
        <v>58</v>
      </c>
      <c r="AE24" s="4"/>
      <c r="AF24" s="4"/>
      <c r="AG24" s="1"/>
    </row>
    <row r="25" spans="1:33" ht="39">
      <c r="A25" s="20"/>
      <c r="B25" s="48">
        <v>14</v>
      </c>
      <c r="C25" s="49" t="s">
        <v>311</v>
      </c>
      <c r="D25" s="50">
        <v>10</v>
      </c>
      <c r="E25" s="51" t="s">
        <v>124</v>
      </c>
      <c r="F25" s="51" t="s">
        <v>125</v>
      </c>
      <c r="G25" s="51" t="s">
        <v>126</v>
      </c>
      <c r="H25" s="52" t="s">
        <v>248</v>
      </c>
      <c r="I25" s="53">
        <v>1</v>
      </c>
      <c r="J25" s="53">
        <v>4</v>
      </c>
      <c r="K25" s="53">
        <v>0</v>
      </c>
      <c r="L25" s="53">
        <v>2</v>
      </c>
      <c r="M25" s="53">
        <v>1</v>
      </c>
      <c r="N25" s="53">
        <v>0.5</v>
      </c>
      <c r="O25" s="53">
        <v>4</v>
      </c>
      <c r="P25" s="53">
        <v>0</v>
      </c>
      <c r="Q25" s="53">
        <v>6</v>
      </c>
      <c r="R25" s="53">
        <v>1</v>
      </c>
      <c r="S25" s="53">
        <v>3</v>
      </c>
      <c r="T25" s="53">
        <v>0</v>
      </c>
      <c r="U25" s="53">
        <v>8</v>
      </c>
      <c r="V25" s="53">
        <v>4</v>
      </c>
      <c r="W25" s="53">
        <f>SUM(I25:V25)</f>
        <v>34.5</v>
      </c>
      <c r="X25" s="54">
        <v>4</v>
      </c>
      <c r="Y25" s="54">
        <v>6</v>
      </c>
      <c r="Z25" s="54">
        <v>2.5</v>
      </c>
      <c r="AA25" s="54">
        <v>6</v>
      </c>
      <c r="AB25" s="54">
        <v>4</v>
      </c>
      <c r="AC25" s="54">
        <f>SUM(X25:AB25)</f>
        <v>22.5</v>
      </c>
      <c r="AD25" s="53">
        <f>SUM(W25,AC25)</f>
        <v>57</v>
      </c>
      <c r="AE25" s="4"/>
      <c r="AF25" s="4"/>
      <c r="AG25" s="1"/>
    </row>
    <row r="26" spans="1:33" ht="26.25">
      <c r="A26" s="20"/>
      <c r="B26" s="48">
        <v>15</v>
      </c>
      <c r="C26" s="49" t="s">
        <v>369</v>
      </c>
      <c r="D26" s="50">
        <v>10</v>
      </c>
      <c r="E26" s="51" t="s">
        <v>231</v>
      </c>
      <c r="F26" s="51" t="s">
        <v>232</v>
      </c>
      <c r="G26" s="51" t="s">
        <v>73</v>
      </c>
      <c r="H26" s="52" t="s">
        <v>247</v>
      </c>
      <c r="I26" s="53">
        <v>3</v>
      </c>
      <c r="J26" s="53">
        <v>1</v>
      </c>
      <c r="K26" s="53">
        <v>1</v>
      </c>
      <c r="L26" s="53">
        <v>5</v>
      </c>
      <c r="M26" s="53">
        <v>0</v>
      </c>
      <c r="N26" s="53">
        <v>3</v>
      </c>
      <c r="O26" s="53">
        <v>0</v>
      </c>
      <c r="P26" s="53">
        <v>2</v>
      </c>
      <c r="Q26" s="53">
        <v>6</v>
      </c>
      <c r="R26" s="53">
        <v>1.5</v>
      </c>
      <c r="S26" s="53">
        <v>1</v>
      </c>
      <c r="T26" s="53">
        <v>0</v>
      </c>
      <c r="U26" s="53">
        <v>2</v>
      </c>
      <c r="V26" s="53">
        <v>8</v>
      </c>
      <c r="W26" s="53">
        <f>SUM(I26:V26)</f>
        <v>33.5</v>
      </c>
      <c r="X26" s="54">
        <v>6</v>
      </c>
      <c r="Y26" s="54">
        <v>8.5</v>
      </c>
      <c r="Z26" s="54">
        <v>3</v>
      </c>
      <c r="AA26" s="54">
        <v>2</v>
      </c>
      <c r="AB26" s="54">
        <v>4</v>
      </c>
      <c r="AC26" s="54">
        <f>SUM(X26:AB26)</f>
        <v>23.5</v>
      </c>
      <c r="AD26" s="53">
        <f>SUM(W26,AC26)</f>
        <v>57</v>
      </c>
      <c r="AE26" s="4"/>
      <c r="AF26" s="4"/>
      <c r="AG26" s="1"/>
    </row>
    <row r="27" spans="1:33" ht="39">
      <c r="A27" s="20"/>
      <c r="B27" s="48">
        <v>16</v>
      </c>
      <c r="C27" s="49" t="s">
        <v>374</v>
      </c>
      <c r="D27" s="50">
        <v>10</v>
      </c>
      <c r="E27" s="51" t="s">
        <v>244</v>
      </c>
      <c r="F27" s="51" t="s">
        <v>50</v>
      </c>
      <c r="G27" s="51" t="s">
        <v>180</v>
      </c>
      <c r="H27" s="52" t="s">
        <v>248</v>
      </c>
      <c r="I27" s="53">
        <v>3</v>
      </c>
      <c r="J27" s="53">
        <v>5</v>
      </c>
      <c r="K27" s="53">
        <v>1</v>
      </c>
      <c r="L27" s="53">
        <v>3.5</v>
      </c>
      <c r="M27" s="53">
        <v>1</v>
      </c>
      <c r="N27" s="53">
        <v>3</v>
      </c>
      <c r="O27" s="53">
        <v>4</v>
      </c>
      <c r="P27" s="53">
        <v>1</v>
      </c>
      <c r="Q27" s="53">
        <v>4</v>
      </c>
      <c r="R27" s="53">
        <v>2</v>
      </c>
      <c r="S27" s="53">
        <v>1.5</v>
      </c>
      <c r="T27" s="53">
        <v>0</v>
      </c>
      <c r="U27" s="53">
        <v>6</v>
      </c>
      <c r="V27" s="53">
        <v>5</v>
      </c>
      <c r="W27" s="53">
        <f>SUM(I27:V27)</f>
        <v>40</v>
      </c>
      <c r="X27" s="54">
        <v>3</v>
      </c>
      <c r="Y27" s="54">
        <v>6</v>
      </c>
      <c r="Z27" s="54">
        <v>1</v>
      </c>
      <c r="AA27" s="54">
        <v>4</v>
      </c>
      <c r="AB27" s="54">
        <v>3</v>
      </c>
      <c r="AC27" s="54">
        <f>SUM(X27:AB27)</f>
        <v>17</v>
      </c>
      <c r="AD27" s="53">
        <f>SUM(W27,AC27)</f>
        <v>57</v>
      </c>
      <c r="AE27" s="4"/>
      <c r="AF27" s="4"/>
      <c r="AG27" s="1"/>
    </row>
    <row r="28" spans="1:33" ht="26.25">
      <c r="A28" s="20"/>
      <c r="B28" s="48">
        <v>17</v>
      </c>
      <c r="C28" s="49" t="s">
        <v>337</v>
      </c>
      <c r="D28" s="50">
        <v>10</v>
      </c>
      <c r="E28" s="51" t="s">
        <v>174</v>
      </c>
      <c r="F28" s="51" t="s">
        <v>175</v>
      </c>
      <c r="G28" s="51" t="s">
        <v>80</v>
      </c>
      <c r="H28" s="52" t="s">
        <v>253</v>
      </c>
      <c r="I28" s="53">
        <v>3</v>
      </c>
      <c r="J28" s="53">
        <v>3</v>
      </c>
      <c r="K28" s="53">
        <v>1</v>
      </c>
      <c r="L28" s="53">
        <v>6</v>
      </c>
      <c r="M28" s="53">
        <v>3</v>
      </c>
      <c r="N28" s="53">
        <v>3</v>
      </c>
      <c r="O28" s="53">
        <v>4</v>
      </c>
      <c r="P28" s="53">
        <v>2</v>
      </c>
      <c r="Q28" s="53">
        <v>0</v>
      </c>
      <c r="R28" s="53">
        <v>3</v>
      </c>
      <c r="S28" s="53">
        <v>4</v>
      </c>
      <c r="T28" s="53">
        <v>0</v>
      </c>
      <c r="U28" s="53">
        <v>3</v>
      </c>
      <c r="V28" s="53">
        <v>5</v>
      </c>
      <c r="W28" s="53">
        <f>SUM(I28:V28)</f>
        <v>40</v>
      </c>
      <c r="X28" s="54">
        <v>2</v>
      </c>
      <c r="Y28" s="54">
        <v>5.5</v>
      </c>
      <c r="Z28" s="54">
        <v>3</v>
      </c>
      <c r="AA28" s="54">
        <v>2</v>
      </c>
      <c r="AB28" s="54">
        <v>3</v>
      </c>
      <c r="AC28" s="54">
        <f>SUM(X28:AB28)</f>
        <v>15.5</v>
      </c>
      <c r="AD28" s="53">
        <f>SUM(W28,AC28)</f>
        <v>55.5</v>
      </c>
      <c r="AE28" s="4"/>
      <c r="AF28" s="4"/>
      <c r="AG28" s="1"/>
    </row>
    <row r="29" spans="1:33" ht="26.25">
      <c r="A29" s="20"/>
      <c r="B29" s="48">
        <v>18</v>
      </c>
      <c r="C29" s="49" t="s">
        <v>339</v>
      </c>
      <c r="D29" s="50">
        <v>10</v>
      </c>
      <c r="E29" s="51" t="s">
        <v>179</v>
      </c>
      <c r="F29" s="51" t="s">
        <v>36</v>
      </c>
      <c r="G29" s="51" t="s">
        <v>180</v>
      </c>
      <c r="H29" s="52" t="s">
        <v>253</v>
      </c>
      <c r="I29" s="53">
        <v>3</v>
      </c>
      <c r="J29" s="53">
        <v>5</v>
      </c>
      <c r="K29" s="53">
        <v>1</v>
      </c>
      <c r="L29" s="53">
        <v>4.5</v>
      </c>
      <c r="M29" s="53">
        <v>0</v>
      </c>
      <c r="N29" s="53">
        <v>3</v>
      </c>
      <c r="O29" s="53">
        <v>4</v>
      </c>
      <c r="P29" s="53">
        <v>1.5</v>
      </c>
      <c r="Q29" s="53">
        <v>0</v>
      </c>
      <c r="R29" s="53">
        <v>0.5</v>
      </c>
      <c r="S29" s="53">
        <v>3</v>
      </c>
      <c r="T29" s="53">
        <v>1</v>
      </c>
      <c r="U29" s="53">
        <v>4</v>
      </c>
      <c r="V29" s="53">
        <v>5</v>
      </c>
      <c r="W29" s="53">
        <f>SUM(I29:V29)</f>
        <v>35.5</v>
      </c>
      <c r="X29" s="54">
        <v>2</v>
      </c>
      <c r="Y29" s="54">
        <v>10</v>
      </c>
      <c r="Z29" s="54">
        <v>3</v>
      </c>
      <c r="AA29" s="54">
        <v>2</v>
      </c>
      <c r="AB29" s="54">
        <v>3</v>
      </c>
      <c r="AC29" s="54">
        <f>SUM(X29:AB29)</f>
        <v>20</v>
      </c>
      <c r="AD29" s="53">
        <f>SUM(W29,AC29)</f>
        <v>55.5</v>
      </c>
      <c r="AE29" s="4"/>
      <c r="AF29" s="4"/>
      <c r="AG29" s="1"/>
    </row>
    <row r="30" spans="1:33" ht="26.25">
      <c r="A30" s="20"/>
      <c r="B30" s="48">
        <v>19</v>
      </c>
      <c r="C30" s="49" t="s">
        <v>358</v>
      </c>
      <c r="D30" s="50">
        <v>10</v>
      </c>
      <c r="E30" s="51" t="s">
        <v>216</v>
      </c>
      <c r="F30" s="51" t="s">
        <v>82</v>
      </c>
      <c r="G30" s="51" t="s">
        <v>217</v>
      </c>
      <c r="H30" s="52" t="s">
        <v>251</v>
      </c>
      <c r="I30" s="53">
        <v>3</v>
      </c>
      <c r="J30" s="53">
        <v>2</v>
      </c>
      <c r="K30" s="53">
        <v>1</v>
      </c>
      <c r="L30" s="53">
        <v>3.5</v>
      </c>
      <c r="M30" s="53">
        <v>0</v>
      </c>
      <c r="N30" s="53">
        <v>3</v>
      </c>
      <c r="O30" s="53">
        <v>4</v>
      </c>
      <c r="P30" s="53">
        <v>3</v>
      </c>
      <c r="Q30" s="53">
        <v>0</v>
      </c>
      <c r="R30" s="53">
        <v>0</v>
      </c>
      <c r="S30" s="53">
        <v>4</v>
      </c>
      <c r="T30" s="53">
        <v>0</v>
      </c>
      <c r="U30" s="53">
        <v>8</v>
      </c>
      <c r="V30" s="53">
        <v>4</v>
      </c>
      <c r="W30" s="53">
        <f>SUM(I30:V30)</f>
        <v>35.5</v>
      </c>
      <c r="X30" s="54">
        <v>2</v>
      </c>
      <c r="Y30" s="54">
        <v>8</v>
      </c>
      <c r="Z30" s="54">
        <v>3</v>
      </c>
      <c r="AA30" s="54">
        <v>4</v>
      </c>
      <c r="AB30" s="54">
        <v>3</v>
      </c>
      <c r="AC30" s="54">
        <f>SUM(X30:AB30)</f>
        <v>20</v>
      </c>
      <c r="AD30" s="53">
        <f>SUM(W30,AC30)</f>
        <v>55.5</v>
      </c>
      <c r="AE30" s="4"/>
      <c r="AF30" s="4"/>
      <c r="AG30" s="1"/>
    </row>
    <row r="31" spans="1:33" ht="39">
      <c r="A31" s="20"/>
      <c r="B31" s="48">
        <v>20</v>
      </c>
      <c r="C31" s="49" t="s">
        <v>309</v>
      </c>
      <c r="D31" s="50">
        <v>10</v>
      </c>
      <c r="E31" s="51" t="s">
        <v>114</v>
      </c>
      <c r="F31" s="51" t="s">
        <v>47</v>
      </c>
      <c r="G31" s="51" t="s">
        <v>115</v>
      </c>
      <c r="H31" s="52" t="s">
        <v>248</v>
      </c>
      <c r="I31" s="53">
        <v>3</v>
      </c>
      <c r="J31" s="53">
        <v>5</v>
      </c>
      <c r="K31" s="53">
        <v>1</v>
      </c>
      <c r="L31" s="53">
        <v>3</v>
      </c>
      <c r="M31" s="53">
        <v>1</v>
      </c>
      <c r="N31" s="53">
        <v>0</v>
      </c>
      <c r="O31" s="53">
        <v>0</v>
      </c>
      <c r="P31" s="53">
        <v>1</v>
      </c>
      <c r="Q31" s="53">
        <v>6</v>
      </c>
      <c r="R31" s="53">
        <v>2</v>
      </c>
      <c r="S31" s="53">
        <v>3</v>
      </c>
      <c r="T31" s="53">
        <v>0</v>
      </c>
      <c r="U31" s="53">
        <v>4</v>
      </c>
      <c r="V31" s="53">
        <v>5</v>
      </c>
      <c r="W31" s="53">
        <f>SUM(I31:V31)</f>
        <v>34</v>
      </c>
      <c r="X31" s="54">
        <v>3.5</v>
      </c>
      <c r="Y31" s="54">
        <v>6.5</v>
      </c>
      <c r="Z31" s="54">
        <v>3</v>
      </c>
      <c r="AA31" s="54">
        <v>3</v>
      </c>
      <c r="AB31" s="54">
        <v>3.5</v>
      </c>
      <c r="AC31" s="54">
        <f>SUM(X31:AB31)</f>
        <v>19.5</v>
      </c>
      <c r="AD31" s="53">
        <f>SUM(W31,AC31)</f>
        <v>53.5</v>
      </c>
      <c r="AE31" s="4"/>
      <c r="AF31" s="4"/>
      <c r="AG31" s="1"/>
    </row>
    <row r="32" spans="1:33" ht="39">
      <c r="A32" s="20"/>
      <c r="B32" s="48">
        <v>21</v>
      </c>
      <c r="C32" s="49" t="s">
        <v>315</v>
      </c>
      <c r="D32" s="50">
        <v>10</v>
      </c>
      <c r="E32" s="51" t="s">
        <v>131</v>
      </c>
      <c r="F32" s="51" t="s">
        <v>44</v>
      </c>
      <c r="G32" s="51" t="s">
        <v>58</v>
      </c>
      <c r="H32" s="52" t="s">
        <v>248</v>
      </c>
      <c r="I32" s="53">
        <v>3</v>
      </c>
      <c r="J32" s="53">
        <v>0</v>
      </c>
      <c r="K32" s="53">
        <v>1</v>
      </c>
      <c r="L32" s="53">
        <v>3</v>
      </c>
      <c r="M32" s="53">
        <v>2</v>
      </c>
      <c r="N32" s="53">
        <v>1</v>
      </c>
      <c r="O32" s="53">
        <v>4</v>
      </c>
      <c r="P32" s="53">
        <v>1.5</v>
      </c>
      <c r="Q32" s="53">
        <v>0</v>
      </c>
      <c r="R32" s="53">
        <v>1.5</v>
      </c>
      <c r="S32" s="53">
        <v>3.5</v>
      </c>
      <c r="T32" s="53">
        <v>0</v>
      </c>
      <c r="U32" s="53">
        <v>4</v>
      </c>
      <c r="V32" s="53">
        <v>3</v>
      </c>
      <c r="W32" s="53">
        <f>SUM(I32:V32)</f>
        <v>27.5</v>
      </c>
      <c r="X32" s="54">
        <v>2</v>
      </c>
      <c r="Y32" s="54">
        <v>10</v>
      </c>
      <c r="Z32" s="54">
        <v>3</v>
      </c>
      <c r="AA32" s="54">
        <v>8</v>
      </c>
      <c r="AB32" s="54">
        <v>3</v>
      </c>
      <c r="AC32" s="54">
        <f>SUM(X32:AB32)</f>
        <v>26</v>
      </c>
      <c r="AD32" s="53">
        <f>SUM(W32,AC32)</f>
        <v>53.5</v>
      </c>
      <c r="AE32" s="4"/>
      <c r="AF32" s="4"/>
      <c r="AG32" s="2"/>
    </row>
    <row r="33" spans="1:33" ht="26.25">
      <c r="A33" s="20"/>
      <c r="B33" s="48">
        <v>22</v>
      </c>
      <c r="C33" s="49" t="s">
        <v>332</v>
      </c>
      <c r="D33" s="50">
        <v>10</v>
      </c>
      <c r="E33" s="51" t="s">
        <v>161</v>
      </c>
      <c r="F33" s="51" t="s">
        <v>162</v>
      </c>
      <c r="G33" s="51" t="s">
        <v>280</v>
      </c>
      <c r="H33" s="52" t="s">
        <v>251</v>
      </c>
      <c r="I33" s="53">
        <v>3</v>
      </c>
      <c r="J33" s="53">
        <v>6</v>
      </c>
      <c r="K33" s="53">
        <v>1</v>
      </c>
      <c r="L33" s="53">
        <v>4.5</v>
      </c>
      <c r="M33" s="53">
        <v>0</v>
      </c>
      <c r="N33" s="53">
        <v>3</v>
      </c>
      <c r="O33" s="53">
        <v>4</v>
      </c>
      <c r="P33" s="53">
        <v>2.5</v>
      </c>
      <c r="Q33" s="53">
        <v>4</v>
      </c>
      <c r="R33" s="53">
        <v>1.5</v>
      </c>
      <c r="S33" s="53">
        <v>3</v>
      </c>
      <c r="T33" s="53">
        <v>0</v>
      </c>
      <c r="U33" s="53">
        <v>4</v>
      </c>
      <c r="V33" s="53">
        <v>4</v>
      </c>
      <c r="W33" s="53">
        <f>SUM(I33:V33)</f>
        <v>40.5</v>
      </c>
      <c r="X33" s="54">
        <v>2</v>
      </c>
      <c r="Y33" s="54">
        <v>6</v>
      </c>
      <c r="Z33" s="54">
        <v>3</v>
      </c>
      <c r="AA33" s="54">
        <v>0</v>
      </c>
      <c r="AB33" s="54">
        <v>2</v>
      </c>
      <c r="AC33" s="54">
        <f>SUM(X33:AB33)</f>
        <v>13</v>
      </c>
      <c r="AD33" s="53">
        <f>SUM(W33,AC33)</f>
        <v>53.5</v>
      </c>
      <c r="AE33" s="4"/>
      <c r="AF33" s="4"/>
      <c r="AG33" s="1"/>
    </row>
    <row r="34" spans="1:33" ht="39">
      <c r="A34" s="20"/>
      <c r="B34" s="48">
        <v>23</v>
      </c>
      <c r="C34" s="49" t="s">
        <v>305</v>
      </c>
      <c r="D34" s="50">
        <v>10</v>
      </c>
      <c r="E34" s="51" t="s">
        <v>95</v>
      </c>
      <c r="F34" s="51" t="s">
        <v>96</v>
      </c>
      <c r="G34" s="51" t="s">
        <v>97</v>
      </c>
      <c r="H34" s="52" t="s">
        <v>248</v>
      </c>
      <c r="I34" s="53">
        <v>3</v>
      </c>
      <c r="J34" s="53">
        <v>6</v>
      </c>
      <c r="K34" s="53">
        <v>1</v>
      </c>
      <c r="L34" s="53">
        <v>4</v>
      </c>
      <c r="M34" s="53">
        <v>0</v>
      </c>
      <c r="N34" s="53">
        <v>3</v>
      </c>
      <c r="O34" s="53">
        <v>4</v>
      </c>
      <c r="P34" s="53">
        <v>1</v>
      </c>
      <c r="Q34" s="53">
        <v>4</v>
      </c>
      <c r="R34" s="53">
        <v>4.5</v>
      </c>
      <c r="S34" s="53">
        <v>1</v>
      </c>
      <c r="T34" s="53">
        <v>1</v>
      </c>
      <c r="U34" s="53">
        <v>1</v>
      </c>
      <c r="V34" s="53">
        <v>4</v>
      </c>
      <c r="W34" s="53">
        <f>SUM(I34:V34)</f>
        <v>37.5</v>
      </c>
      <c r="X34" s="54">
        <v>2</v>
      </c>
      <c r="Y34" s="54">
        <v>6.5</v>
      </c>
      <c r="Z34" s="54">
        <v>2</v>
      </c>
      <c r="AA34" s="54">
        <v>3</v>
      </c>
      <c r="AB34" s="54">
        <v>2</v>
      </c>
      <c r="AC34" s="54">
        <f>SUM(X34:AB34)</f>
        <v>15.5</v>
      </c>
      <c r="AD34" s="53">
        <f>SUM(W34,AC34)</f>
        <v>53</v>
      </c>
      <c r="AE34" s="4"/>
      <c r="AF34" s="4"/>
      <c r="AG34" s="1"/>
    </row>
    <row r="35" spans="1:33" ht="39">
      <c r="A35" s="20"/>
      <c r="B35" s="48">
        <v>24</v>
      </c>
      <c r="C35" s="49" t="s">
        <v>327</v>
      </c>
      <c r="D35" s="50">
        <v>10</v>
      </c>
      <c r="E35" s="51" t="s">
        <v>155</v>
      </c>
      <c r="F35" s="51" t="s">
        <v>50</v>
      </c>
      <c r="G35" s="51" t="s">
        <v>45</v>
      </c>
      <c r="H35" s="52" t="s">
        <v>248</v>
      </c>
      <c r="I35" s="53">
        <v>3</v>
      </c>
      <c r="J35" s="53">
        <v>6</v>
      </c>
      <c r="K35" s="53">
        <v>1</v>
      </c>
      <c r="L35" s="53">
        <v>2.5</v>
      </c>
      <c r="M35" s="53">
        <v>0</v>
      </c>
      <c r="N35" s="53">
        <v>3</v>
      </c>
      <c r="O35" s="53">
        <v>0</v>
      </c>
      <c r="P35" s="53">
        <v>4.5</v>
      </c>
      <c r="Q35" s="53">
        <v>0</v>
      </c>
      <c r="R35" s="53">
        <v>3.5</v>
      </c>
      <c r="S35" s="53">
        <v>3</v>
      </c>
      <c r="T35" s="53">
        <v>0</v>
      </c>
      <c r="U35" s="53">
        <v>0</v>
      </c>
      <c r="V35" s="53">
        <v>6</v>
      </c>
      <c r="W35" s="53">
        <f>SUM(I35:V35)</f>
        <v>32.5</v>
      </c>
      <c r="X35" s="54">
        <v>2</v>
      </c>
      <c r="Y35" s="54">
        <v>10</v>
      </c>
      <c r="Z35" s="54">
        <v>3</v>
      </c>
      <c r="AA35" s="54">
        <v>2</v>
      </c>
      <c r="AB35" s="54">
        <v>3</v>
      </c>
      <c r="AC35" s="54">
        <f>SUM(X35:AB35)</f>
        <v>20</v>
      </c>
      <c r="AD35" s="53">
        <f>SUM(W35,AC35)</f>
        <v>52.5</v>
      </c>
      <c r="AE35" s="4"/>
      <c r="AF35" s="4"/>
      <c r="AG35" s="1"/>
    </row>
    <row r="36" spans="1:33" ht="26.25">
      <c r="A36" s="20"/>
      <c r="B36" s="48">
        <v>25</v>
      </c>
      <c r="C36" s="49" t="s">
        <v>326</v>
      </c>
      <c r="D36" s="50">
        <v>10</v>
      </c>
      <c r="E36" s="51" t="s">
        <v>246</v>
      </c>
      <c r="F36" s="51" t="s">
        <v>242</v>
      </c>
      <c r="G36" s="51" t="s">
        <v>73</v>
      </c>
      <c r="H36" s="52" t="s">
        <v>247</v>
      </c>
      <c r="I36" s="53">
        <v>3</v>
      </c>
      <c r="J36" s="53">
        <v>4</v>
      </c>
      <c r="K36" s="53">
        <v>1</v>
      </c>
      <c r="L36" s="53">
        <v>3</v>
      </c>
      <c r="M36" s="53">
        <v>0</v>
      </c>
      <c r="N36" s="53">
        <v>3</v>
      </c>
      <c r="O36" s="53">
        <v>0</v>
      </c>
      <c r="P36" s="53">
        <v>1.5</v>
      </c>
      <c r="Q36" s="53">
        <v>4</v>
      </c>
      <c r="R36" s="53">
        <v>0.5</v>
      </c>
      <c r="S36" s="53">
        <v>3</v>
      </c>
      <c r="T36" s="53">
        <v>0</v>
      </c>
      <c r="U36" s="53">
        <v>4</v>
      </c>
      <c r="V36" s="53">
        <v>4</v>
      </c>
      <c r="W36" s="53">
        <f>SUM(I36:V36)</f>
        <v>31</v>
      </c>
      <c r="X36" s="54">
        <v>6</v>
      </c>
      <c r="Y36" s="54">
        <v>8</v>
      </c>
      <c r="Z36" s="54">
        <v>3</v>
      </c>
      <c r="AA36" s="54">
        <v>0</v>
      </c>
      <c r="AB36" s="54">
        <v>4</v>
      </c>
      <c r="AC36" s="54">
        <f>SUM(X36:AB36)</f>
        <v>21</v>
      </c>
      <c r="AD36" s="53">
        <f>SUM(W36,AC36)</f>
        <v>52</v>
      </c>
      <c r="AE36" s="4"/>
      <c r="AF36" s="4"/>
      <c r="AG36" s="2"/>
    </row>
    <row r="37" spans="1:33" ht="26.25">
      <c r="A37" s="20"/>
      <c r="B37" s="48">
        <v>26</v>
      </c>
      <c r="C37" s="49" t="s">
        <v>301</v>
      </c>
      <c r="D37" s="50">
        <v>10</v>
      </c>
      <c r="E37" s="51" t="s">
        <v>87</v>
      </c>
      <c r="F37" s="51" t="s">
        <v>88</v>
      </c>
      <c r="G37" s="51" t="s">
        <v>45</v>
      </c>
      <c r="H37" s="52" t="s">
        <v>258</v>
      </c>
      <c r="I37" s="53">
        <v>3</v>
      </c>
      <c r="J37" s="53">
        <v>4</v>
      </c>
      <c r="K37" s="53">
        <v>1</v>
      </c>
      <c r="L37" s="53">
        <v>4.5</v>
      </c>
      <c r="M37" s="53">
        <v>0</v>
      </c>
      <c r="N37" s="53">
        <v>3</v>
      </c>
      <c r="O37" s="53">
        <v>0</v>
      </c>
      <c r="P37" s="53">
        <v>2.5</v>
      </c>
      <c r="Q37" s="53">
        <v>4</v>
      </c>
      <c r="R37" s="53">
        <v>1.5</v>
      </c>
      <c r="S37" s="53">
        <v>3</v>
      </c>
      <c r="T37" s="53">
        <v>0</v>
      </c>
      <c r="U37" s="53">
        <v>5</v>
      </c>
      <c r="V37" s="53">
        <v>5</v>
      </c>
      <c r="W37" s="53">
        <f>SUM(I37:V37)</f>
        <v>36.5</v>
      </c>
      <c r="X37" s="54">
        <v>2</v>
      </c>
      <c r="Y37" s="54">
        <v>7</v>
      </c>
      <c r="Z37" s="54">
        <v>3</v>
      </c>
      <c r="AA37" s="54">
        <v>1</v>
      </c>
      <c r="AB37" s="54">
        <v>2</v>
      </c>
      <c r="AC37" s="54">
        <f>SUM(X37:AB37)</f>
        <v>15</v>
      </c>
      <c r="AD37" s="53">
        <f>SUM(W37,AC37)</f>
        <v>51.5</v>
      </c>
      <c r="AE37" s="4"/>
      <c r="AF37" s="4"/>
      <c r="AG37" s="1"/>
    </row>
    <row r="38" spans="1:33" ht="26.25">
      <c r="A38" s="20"/>
      <c r="B38" s="48">
        <v>27</v>
      </c>
      <c r="C38" s="49" t="s">
        <v>345</v>
      </c>
      <c r="D38" s="50">
        <v>10</v>
      </c>
      <c r="E38" s="51" t="s">
        <v>194</v>
      </c>
      <c r="F38" s="51" t="s">
        <v>75</v>
      </c>
      <c r="G38" s="51" t="s">
        <v>195</v>
      </c>
      <c r="H38" s="52" t="s">
        <v>272</v>
      </c>
      <c r="I38" s="53">
        <v>3</v>
      </c>
      <c r="J38" s="53">
        <v>4</v>
      </c>
      <c r="K38" s="53">
        <v>1</v>
      </c>
      <c r="L38" s="53">
        <v>4.5</v>
      </c>
      <c r="M38" s="53">
        <v>1</v>
      </c>
      <c r="N38" s="53">
        <v>3</v>
      </c>
      <c r="O38" s="53">
        <v>0</v>
      </c>
      <c r="P38" s="53">
        <v>2.5</v>
      </c>
      <c r="Q38" s="53">
        <v>0</v>
      </c>
      <c r="R38" s="53">
        <v>4</v>
      </c>
      <c r="S38" s="53">
        <v>3.5</v>
      </c>
      <c r="T38" s="53">
        <v>0</v>
      </c>
      <c r="U38" s="53">
        <v>2</v>
      </c>
      <c r="V38" s="53">
        <v>3</v>
      </c>
      <c r="W38" s="53">
        <f>SUM(I38:V38)</f>
        <v>31.5</v>
      </c>
      <c r="X38" s="54">
        <v>2</v>
      </c>
      <c r="Y38" s="54">
        <v>8</v>
      </c>
      <c r="Z38" s="54">
        <v>3</v>
      </c>
      <c r="AA38" s="54">
        <v>4</v>
      </c>
      <c r="AB38" s="54">
        <v>3</v>
      </c>
      <c r="AC38" s="54">
        <f>SUM(X38:AB38)</f>
        <v>20</v>
      </c>
      <c r="AD38" s="53">
        <f>SUM(W38,AC38)</f>
        <v>51.5</v>
      </c>
      <c r="AE38" s="4"/>
      <c r="AF38" s="4"/>
      <c r="AG38" s="1"/>
    </row>
    <row r="39" spans="1:33" ht="26.25">
      <c r="A39" s="20"/>
      <c r="B39" s="48">
        <v>28</v>
      </c>
      <c r="C39" s="49" t="s">
        <v>321</v>
      </c>
      <c r="D39" s="50">
        <v>10</v>
      </c>
      <c r="E39" s="51" t="s">
        <v>144</v>
      </c>
      <c r="F39" s="51" t="s">
        <v>142</v>
      </c>
      <c r="G39" s="51" t="s">
        <v>145</v>
      </c>
      <c r="H39" s="52" t="s">
        <v>256</v>
      </c>
      <c r="I39" s="53">
        <v>3</v>
      </c>
      <c r="J39" s="53">
        <v>6</v>
      </c>
      <c r="K39" s="53">
        <v>1</v>
      </c>
      <c r="L39" s="53">
        <v>5</v>
      </c>
      <c r="M39" s="53">
        <v>1</v>
      </c>
      <c r="N39" s="53">
        <v>3</v>
      </c>
      <c r="O39" s="53">
        <v>0</v>
      </c>
      <c r="P39" s="53">
        <v>1</v>
      </c>
      <c r="Q39" s="53">
        <v>2</v>
      </c>
      <c r="R39" s="53">
        <v>4.5</v>
      </c>
      <c r="S39" s="53">
        <v>3.5</v>
      </c>
      <c r="T39" s="53">
        <v>0</v>
      </c>
      <c r="U39" s="53">
        <v>1</v>
      </c>
      <c r="V39" s="53">
        <v>6</v>
      </c>
      <c r="W39" s="53">
        <f>SUM(I39:V39)</f>
        <v>37</v>
      </c>
      <c r="X39" s="54">
        <v>1</v>
      </c>
      <c r="Y39" s="54">
        <v>6.5</v>
      </c>
      <c r="Z39" s="54">
        <v>3</v>
      </c>
      <c r="AA39" s="54">
        <v>1</v>
      </c>
      <c r="AB39" s="54">
        <v>2.5</v>
      </c>
      <c r="AC39" s="54">
        <f>SUM(X39:AB39)</f>
        <v>14</v>
      </c>
      <c r="AD39" s="53">
        <f>SUM(W39,AC39)</f>
        <v>51</v>
      </c>
      <c r="AE39" s="4"/>
      <c r="AF39" s="4"/>
      <c r="AG39" s="1"/>
    </row>
    <row r="40" spans="1:33" ht="39">
      <c r="A40" s="20"/>
      <c r="B40" s="48">
        <v>29</v>
      </c>
      <c r="C40" s="49" t="s">
        <v>306</v>
      </c>
      <c r="D40" s="50">
        <v>10</v>
      </c>
      <c r="E40" s="51" t="s">
        <v>100</v>
      </c>
      <c r="F40" s="51" t="s">
        <v>101</v>
      </c>
      <c r="G40" s="51" t="s">
        <v>70</v>
      </c>
      <c r="H40" s="52" t="s">
        <v>248</v>
      </c>
      <c r="I40" s="53">
        <v>3</v>
      </c>
      <c r="J40" s="53">
        <v>4</v>
      </c>
      <c r="K40" s="53">
        <v>1</v>
      </c>
      <c r="L40" s="53">
        <v>3.5</v>
      </c>
      <c r="M40" s="53">
        <v>0</v>
      </c>
      <c r="N40" s="53">
        <v>3</v>
      </c>
      <c r="O40" s="53">
        <v>0</v>
      </c>
      <c r="P40" s="53">
        <v>0.5</v>
      </c>
      <c r="Q40" s="53">
        <v>6</v>
      </c>
      <c r="R40" s="53">
        <v>2</v>
      </c>
      <c r="S40" s="53">
        <v>3</v>
      </c>
      <c r="T40" s="53">
        <v>0</v>
      </c>
      <c r="U40" s="53">
        <v>5</v>
      </c>
      <c r="V40" s="53">
        <v>0</v>
      </c>
      <c r="W40" s="53">
        <f>SUM(I40:V40)</f>
        <v>31</v>
      </c>
      <c r="X40" s="54">
        <v>2</v>
      </c>
      <c r="Y40" s="54">
        <v>10</v>
      </c>
      <c r="Z40" s="54">
        <v>3</v>
      </c>
      <c r="AA40" s="54">
        <v>2</v>
      </c>
      <c r="AB40" s="54">
        <v>3</v>
      </c>
      <c r="AC40" s="54">
        <f>SUM(X40:AB40)</f>
        <v>20</v>
      </c>
      <c r="AD40" s="53">
        <f>SUM(W40,AC40)</f>
        <v>51</v>
      </c>
      <c r="AE40" s="3"/>
      <c r="AF40" s="4"/>
      <c r="AG40" s="1"/>
    </row>
    <row r="41" spans="1:33" ht="39">
      <c r="A41" s="20"/>
      <c r="B41" s="48">
        <v>30</v>
      </c>
      <c r="C41" s="49" t="s">
        <v>377</v>
      </c>
      <c r="D41" s="50">
        <v>10</v>
      </c>
      <c r="E41" s="51" t="s">
        <v>122</v>
      </c>
      <c r="F41" s="51" t="s">
        <v>82</v>
      </c>
      <c r="G41" s="51" t="s">
        <v>123</v>
      </c>
      <c r="H41" s="52" t="s">
        <v>248</v>
      </c>
      <c r="I41" s="53">
        <v>3</v>
      </c>
      <c r="J41" s="53">
        <v>6</v>
      </c>
      <c r="K41" s="53">
        <v>1</v>
      </c>
      <c r="L41" s="53">
        <v>4</v>
      </c>
      <c r="M41" s="53">
        <v>0</v>
      </c>
      <c r="N41" s="53">
        <v>3</v>
      </c>
      <c r="O41" s="53">
        <v>4</v>
      </c>
      <c r="P41" s="53">
        <v>0.5</v>
      </c>
      <c r="Q41" s="53">
        <v>0</v>
      </c>
      <c r="R41" s="53">
        <v>2</v>
      </c>
      <c r="S41" s="53">
        <v>3.5</v>
      </c>
      <c r="T41" s="53">
        <v>0</v>
      </c>
      <c r="U41" s="53">
        <v>3</v>
      </c>
      <c r="V41" s="53">
        <v>5</v>
      </c>
      <c r="W41" s="53">
        <f>SUM(I41:V41)</f>
        <v>35</v>
      </c>
      <c r="X41" s="54">
        <v>2</v>
      </c>
      <c r="Y41" s="54">
        <v>5.5</v>
      </c>
      <c r="Z41" s="54">
        <v>3</v>
      </c>
      <c r="AA41" s="54">
        <v>2</v>
      </c>
      <c r="AB41" s="54">
        <v>3</v>
      </c>
      <c r="AC41" s="54">
        <f>SUM(X41:AB41)</f>
        <v>15.5</v>
      </c>
      <c r="AD41" s="53">
        <f>SUM(W41,AC41)</f>
        <v>50.5</v>
      </c>
      <c r="AE41" s="4"/>
      <c r="AF41" s="4"/>
      <c r="AG41" s="1"/>
    </row>
    <row r="42" spans="1:33" ht="39">
      <c r="A42" s="20"/>
      <c r="B42" s="48">
        <v>31</v>
      </c>
      <c r="C42" s="49" t="s">
        <v>349</v>
      </c>
      <c r="D42" s="50">
        <v>10</v>
      </c>
      <c r="E42" s="51" t="s">
        <v>202</v>
      </c>
      <c r="F42" s="51" t="s">
        <v>203</v>
      </c>
      <c r="G42" s="51" t="s">
        <v>204</v>
      </c>
      <c r="H42" s="55" t="s">
        <v>248</v>
      </c>
      <c r="I42" s="53">
        <v>3</v>
      </c>
      <c r="J42" s="53">
        <v>4</v>
      </c>
      <c r="K42" s="53">
        <v>1</v>
      </c>
      <c r="L42" s="53">
        <v>3</v>
      </c>
      <c r="M42" s="53">
        <v>1</v>
      </c>
      <c r="N42" s="53">
        <v>3</v>
      </c>
      <c r="O42" s="53">
        <v>4</v>
      </c>
      <c r="P42" s="53">
        <v>0.5</v>
      </c>
      <c r="Q42" s="53">
        <v>0</v>
      </c>
      <c r="R42" s="53">
        <v>2</v>
      </c>
      <c r="S42" s="53">
        <v>3</v>
      </c>
      <c r="T42" s="53">
        <v>0</v>
      </c>
      <c r="U42" s="53">
        <v>3</v>
      </c>
      <c r="V42" s="53">
        <v>5</v>
      </c>
      <c r="W42" s="53">
        <f>SUM(I42:V42)</f>
        <v>32.5</v>
      </c>
      <c r="X42" s="54">
        <v>4.5</v>
      </c>
      <c r="Y42" s="54">
        <v>6.5</v>
      </c>
      <c r="Z42" s="54">
        <v>3</v>
      </c>
      <c r="AA42" s="54">
        <v>1.5</v>
      </c>
      <c r="AB42" s="54">
        <v>2.5</v>
      </c>
      <c r="AC42" s="54">
        <f>SUM(X42:AB42)</f>
        <v>18</v>
      </c>
      <c r="AD42" s="53">
        <f>SUM(W42,AC42)</f>
        <v>50.5</v>
      </c>
      <c r="AE42" s="4"/>
      <c r="AF42" s="4"/>
      <c r="AG42" s="1"/>
    </row>
    <row r="43" spans="1:33" ht="26.25">
      <c r="A43" s="20"/>
      <c r="B43" s="56">
        <v>32</v>
      </c>
      <c r="C43" s="36" t="s">
        <v>361</v>
      </c>
      <c r="D43" s="32">
        <v>10</v>
      </c>
      <c r="E43" s="26" t="s">
        <v>220</v>
      </c>
      <c r="F43" s="26" t="s">
        <v>221</v>
      </c>
      <c r="G43" s="26" t="s">
        <v>222</v>
      </c>
      <c r="H43" s="29" t="s">
        <v>275</v>
      </c>
      <c r="I43" s="3">
        <v>3</v>
      </c>
      <c r="J43" s="3">
        <v>3</v>
      </c>
      <c r="K43" s="3">
        <v>1</v>
      </c>
      <c r="L43" s="3">
        <v>4</v>
      </c>
      <c r="M43" s="3">
        <v>0</v>
      </c>
      <c r="N43" s="3">
        <v>3</v>
      </c>
      <c r="O43" s="3">
        <v>4</v>
      </c>
      <c r="P43" s="3">
        <v>3</v>
      </c>
      <c r="Q43" s="3">
        <v>6</v>
      </c>
      <c r="R43" s="3">
        <v>1.5</v>
      </c>
      <c r="S43" s="3">
        <v>3.5</v>
      </c>
      <c r="T43" s="3">
        <v>0</v>
      </c>
      <c r="U43" s="3">
        <v>1</v>
      </c>
      <c r="V43" s="3">
        <v>4</v>
      </c>
      <c r="W43" s="3">
        <f>SUM(I43:V43)</f>
        <v>37</v>
      </c>
      <c r="X43" s="5">
        <v>2</v>
      </c>
      <c r="Y43" s="5">
        <v>4</v>
      </c>
      <c r="Z43" s="5">
        <v>3</v>
      </c>
      <c r="AA43" s="5">
        <v>0</v>
      </c>
      <c r="AB43" s="5">
        <v>3</v>
      </c>
      <c r="AC43" s="5">
        <f>SUM(X43:AB43)</f>
        <v>12</v>
      </c>
      <c r="AD43" s="3">
        <f>SUM(W43,AC43)</f>
        <v>49</v>
      </c>
      <c r="AE43" s="4"/>
      <c r="AF43" s="4"/>
      <c r="AG43" s="1"/>
    </row>
    <row r="44" spans="1:33" ht="26.25">
      <c r="A44" s="20"/>
      <c r="B44" s="56">
        <v>33</v>
      </c>
      <c r="C44" s="36" t="s">
        <v>338</v>
      </c>
      <c r="D44" s="32">
        <v>10</v>
      </c>
      <c r="E44" s="26" t="s">
        <v>176</v>
      </c>
      <c r="F44" s="26" t="s">
        <v>177</v>
      </c>
      <c r="G44" s="26" t="s">
        <v>178</v>
      </c>
      <c r="H44" s="29" t="s">
        <v>251</v>
      </c>
      <c r="I44" s="3">
        <v>3</v>
      </c>
      <c r="J44" s="3">
        <v>2</v>
      </c>
      <c r="K44" s="3">
        <v>0</v>
      </c>
      <c r="L44" s="3">
        <v>2.5</v>
      </c>
      <c r="M44" s="3">
        <v>0</v>
      </c>
      <c r="N44" s="3">
        <v>3</v>
      </c>
      <c r="O44" s="3">
        <v>4</v>
      </c>
      <c r="P44" s="3">
        <v>2</v>
      </c>
      <c r="Q44" s="3">
        <v>0</v>
      </c>
      <c r="R44" s="3">
        <v>4</v>
      </c>
      <c r="S44" s="3">
        <v>3</v>
      </c>
      <c r="T44" s="3">
        <v>0</v>
      </c>
      <c r="U44" s="3">
        <v>7</v>
      </c>
      <c r="V44" s="3">
        <v>3</v>
      </c>
      <c r="W44" s="3">
        <f>SUM(I44:V44)</f>
        <v>33.5</v>
      </c>
      <c r="X44" s="5">
        <v>2</v>
      </c>
      <c r="Y44" s="5">
        <v>5.5</v>
      </c>
      <c r="Z44" s="5">
        <v>3</v>
      </c>
      <c r="AA44" s="5">
        <v>2</v>
      </c>
      <c r="AB44" s="5">
        <v>3</v>
      </c>
      <c r="AC44" s="5">
        <f>SUM(X44:AB44)</f>
        <v>15.5</v>
      </c>
      <c r="AD44" s="3">
        <f>SUM(W44,AC44)</f>
        <v>49</v>
      </c>
      <c r="AE44" s="4"/>
      <c r="AF44" s="4"/>
      <c r="AG44" s="1"/>
    </row>
    <row r="45" spans="1:33" ht="26.25">
      <c r="A45" s="20"/>
      <c r="B45" s="56">
        <v>34</v>
      </c>
      <c r="C45" s="36" t="s">
        <v>324</v>
      </c>
      <c r="D45" s="32">
        <v>10</v>
      </c>
      <c r="E45" s="26" t="s">
        <v>152</v>
      </c>
      <c r="F45" s="26" t="s">
        <v>96</v>
      </c>
      <c r="G45" s="26" t="s">
        <v>61</v>
      </c>
      <c r="H45" s="29" t="s">
        <v>267</v>
      </c>
      <c r="I45" s="3">
        <v>3</v>
      </c>
      <c r="J45" s="3">
        <v>3</v>
      </c>
      <c r="K45" s="3">
        <v>0</v>
      </c>
      <c r="L45" s="3">
        <v>3</v>
      </c>
      <c r="M45" s="3">
        <v>1</v>
      </c>
      <c r="N45" s="3">
        <v>3</v>
      </c>
      <c r="O45" s="3">
        <v>4</v>
      </c>
      <c r="P45" s="3">
        <v>2</v>
      </c>
      <c r="Q45" s="3">
        <v>6</v>
      </c>
      <c r="R45" s="3">
        <v>4.5</v>
      </c>
      <c r="S45" s="3">
        <v>0.5</v>
      </c>
      <c r="T45" s="3">
        <v>0</v>
      </c>
      <c r="U45" s="3">
        <v>4</v>
      </c>
      <c r="V45" s="3">
        <v>4</v>
      </c>
      <c r="W45" s="3">
        <f>SUM(I45:V45)</f>
        <v>38</v>
      </c>
      <c r="X45" s="5">
        <v>2</v>
      </c>
      <c r="Y45" s="5">
        <v>3</v>
      </c>
      <c r="Z45" s="5">
        <v>3</v>
      </c>
      <c r="AA45" s="5">
        <v>0</v>
      </c>
      <c r="AB45" s="5">
        <v>2</v>
      </c>
      <c r="AC45" s="5">
        <f>SUM(X45:AB45)</f>
        <v>10</v>
      </c>
      <c r="AD45" s="3">
        <f>SUM(W45,AC45)</f>
        <v>48</v>
      </c>
      <c r="AE45" s="4"/>
      <c r="AF45" s="4"/>
      <c r="AG45" s="1"/>
    </row>
    <row r="46" spans="1:33" ht="39">
      <c r="A46" s="20"/>
      <c r="B46" s="56">
        <v>35</v>
      </c>
      <c r="C46" s="36" t="s">
        <v>323</v>
      </c>
      <c r="D46" s="32">
        <v>10</v>
      </c>
      <c r="E46" s="26" t="s">
        <v>149</v>
      </c>
      <c r="F46" s="26" t="s">
        <v>150</v>
      </c>
      <c r="G46" s="26" t="s">
        <v>151</v>
      </c>
      <c r="H46" s="29" t="s">
        <v>248</v>
      </c>
      <c r="I46" s="3">
        <v>3</v>
      </c>
      <c r="J46" s="3">
        <v>5</v>
      </c>
      <c r="K46" s="3">
        <v>1</v>
      </c>
      <c r="L46" s="3">
        <v>3.5</v>
      </c>
      <c r="M46" s="3">
        <v>1</v>
      </c>
      <c r="N46" s="3">
        <v>0.5</v>
      </c>
      <c r="O46" s="3">
        <v>0</v>
      </c>
      <c r="P46" s="3">
        <v>2</v>
      </c>
      <c r="Q46" s="3">
        <v>4</v>
      </c>
      <c r="R46" s="3">
        <v>2</v>
      </c>
      <c r="S46" s="3">
        <v>2</v>
      </c>
      <c r="T46" s="3">
        <v>0</v>
      </c>
      <c r="U46" s="3">
        <v>3</v>
      </c>
      <c r="V46" s="3">
        <v>4</v>
      </c>
      <c r="W46" s="3">
        <f>SUM(I46:V46)</f>
        <v>31</v>
      </c>
      <c r="X46" s="5">
        <v>2</v>
      </c>
      <c r="Y46" s="5">
        <v>6</v>
      </c>
      <c r="Z46" s="5">
        <v>3</v>
      </c>
      <c r="AA46" s="5">
        <v>2</v>
      </c>
      <c r="AB46" s="5">
        <v>3</v>
      </c>
      <c r="AC46" s="5">
        <f>SUM(X46:AB46)</f>
        <v>16</v>
      </c>
      <c r="AD46" s="3">
        <f>SUM(W46,AC46)</f>
        <v>47</v>
      </c>
      <c r="AE46" s="4"/>
      <c r="AF46" s="4"/>
      <c r="AG46" s="1"/>
    </row>
    <row r="47" spans="1:33" ht="39">
      <c r="A47" s="20"/>
      <c r="B47" s="56">
        <v>36</v>
      </c>
      <c r="C47" s="36" t="s">
        <v>335</v>
      </c>
      <c r="D47" s="32">
        <v>10</v>
      </c>
      <c r="E47" s="26" t="s">
        <v>171</v>
      </c>
      <c r="F47" s="26" t="s">
        <v>117</v>
      </c>
      <c r="G47" s="26" t="s">
        <v>134</v>
      </c>
      <c r="H47" s="29" t="s">
        <v>248</v>
      </c>
      <c r="I47" s="3">
        <v>3</v>
      </c>
      <c r="J47" s="3">
        <v>2</v>
      </c>
      <c r="K47" s="3">
        <v>1</v>
      </c>
      <c r="L47" s="3">
        <v>2</v>
      </c>
      <c r="M47" s="3">
        <v>0.5</v>
      </c>
      <c r="N47" s="3">
        <v>3</v>
      </c>
      <c r="O47" s="3">
        <v>0</v>
      </c>
      <c r="P47" s="3">
        <v>2</v>
      </c>
      <c r="Q47" s="3">
        <v>0.5</v>
      </c>
      <c r="R47" s="3">
        <v>0.5</v>
      </c>
      <c r="S47" s="3">
        <v>0</v>
      </c>
      <c r="T47" s="3">
        <v>0</v>
      </c>
      <c r="U47" s="3">
        <v>4</v>
      </c>
      <c r="V47" s="3">
        <v>7</v>
      </c>
      <c r="W47" s="3">
        <f>SUM(I47:V47)</f>
        <v>25.5</v>
      </c>
      <c r="X47" s="5">
        <v>4</v>
      </c>
      <c r="Y47" s="5">
        <v>6.5</v>
      </c>
      <c r="Z47" s="5">
        <v>3</v>
      </c>
      <c r="AA47" s="5">
        <v>4</v>
      </c>
      <c r="AB47" s="5">
        <v>4</v>
      </c>
      <c r="AC47" s="5">
        <f>SUM(X47:AB47)</f>
        <v>21.5</v>
      </c>
      <c r="AD47" s="3">
        <f>SUM(W47,AC47)</f>
        <v>47</v>
      </c>
      <c r="AE47" s="4"/>
      <c r="AF47" s="4"/>
      <c r="AG47" s="1"/>
    </row>
    <row r="48" spans="1:33" ht="26.25">
      <c r="A48" s="20"/>
      <c r="B48" s="56">
        <v>37</v>
      </c>
      <c r="C48" s="36" t="s">
        <v>347</v>
      </c>
      <c r="D48" s="32">
        <v>10</v>
      </c>
      <c r="E48" s="37" t="s">
        <v>197</v>
      </c>
      <c r="F48" s="26" t="s">
        <v>198</v>
      </c>
      <c r="G48" s="26" t="s">
        <v>138</v>
      </c>
      <c r="H48" s="29" t="s">
        <v>247</v>
      </c>
      <c r="I48" s="3">
        <v>3</v>
      </c>
      <c r="J48" s="3">
        <v>3</v>
      </c>
      <c r="K48" s="3">
        <v>1</v>
      </c>
      <c r="L48" s="3">
        <v>4</v>
      </c>
      <c r="M48" s="3">
        <v>3</v>
      </c>
      <c r="N48" s="3">
        <v>2</v>
      </c>
      <c r="O48" s="3">
        <v>4</v>
      </c>
      <c r="P48" s="3">
        <v>0.5</v>
      </c>
      <c r="Q48" s="3">
        <v>0</v>
      </c>
      <c r="R48" s="3">
        <v>0</v>
      </c>
      <c r="S48" s="3">
        <v>2</v>
      </c>
      <c r="T48" s="3">
        <v>0</v>
      </c>
      <c r="U48" s="3">
        <v>4</v>
      </c>
      <c r="V48" s="3">
        <v>3</v>
      </c>
      <c r="W48" s="3">
        <f>SUM(I48:V48)</f>
        <v>29.5</v>
      </c>
      <c r="X48" s="5">
        <v>4.5</v>
      </c>
      <c r="Y48" s="5">
        <v>6.5</v>
      </c>
      <c r="Z48" s="5">
        <v>3</v>
      </c>
      <c r="AA48" s="5">
        <v>0</v>
      </c>
      <c r="AB48" s="5">
        <v>3.5</v>
      </c>
      <c r="AC48" s="5">
        <f>SUM(X48:AB48)</f>
        <v>17.5</v>
      </c>
      <c r="AD48" s="3">
        <f>SUM(W48,AC48)</f>
        <v>47</v>
      </c>
      <c r="AE48" s="4"/>
      <c r="AF48" s="4"/>
      <c r="AG48" s="1"/>
    </row>
    <row r="49" spans="1:33" ht="26.25">
      <c r="A49" s="20"/>
      <c r="B49" s="56">
        <v>38</v>
      </c>
      <c r="C49" s="36" t="s">
        <v>288</v>
      </c>
      <c r="D49" s="32">
        <v>10</v>
      </c>
      <c r="E49" s="26" t="s">
        <v>54</v>
      </c>
      <c r="F49" s="26" t="s">
        <v>33</v>
      </c>
      <c r="G49" s="26" t="s">
        <v>55</v>
      </c>
      <c r="H49" s="29" t="s">
        <v>247</v>
      </c>
      <c r="I49" s="3">
        <v>3</v>
      </c>
      <c r="J49" s="3">
        <v>2</v>
      </c>
      <c r="K49" s="3">
        <v>0</v>
      </c>
      <c r="L49" s="3">
        <v>4</v>
      </c>
      <c r="M49" s="3">
        <v>1</v>
      </c>
      <c r="N49" s="3">
        <v>1</v>
      </c>
      <c r="O49" s="3">
        <v>1</v>
      </c>
      <c r="P49" s="3">
        <v>1.5</v>
      </c>
      <c r="Q49" s="3">
        <v>0</v>
      </c>
      <c r="R49" s="3">
        <v>3</v>
      </c>
      <c r="S49" s="3">
        <v>2.5</v>
      </c>
      <c r="T49" s="3">
        <v>0</v>
      </c>
      <c r="U49" s="3">
        <v>4</v>
      </c>
      <c r="V49" s="3">
        <v>4</v>
      </c>
      <c r="W49" s="3">
        <f>SUM(I49:V49)</f>
        <v>27</v>
      </c>
      <c r="X49" s="5">
        <v>6</v>
      </c>
      <c r="Y49" s="5">
        <v>8</v>
      </c>
      <c r="Z49" s="5">
        <v>3</v>
      </c>
      <c r="AA49" s="5">
        <v>0</v>
      </c>
      <c r="AB49" s="5">
        <v>2.5</v>
      </c>
      <c r="AC49" s="5">
        <f>SUM(X49:AB49)</f>
        <v>19.5</v>
      </c>
      <c r="AD49" s="3">
        <f>SUM(W49,AC49)</f>
        <v>46.5</v>
      </c>
      <c r="AE49" s="4"/>
      <c r="AF49" s="4"/>
      <c r="AG49" s="1"/>
    </row>
    <row r="50" spans="1:33" ht="39">
      <c r="A50" s="20"/>
      <c r="B50" s="56">
        <v>39</v>
      </c>
      <c r="C50" s="36" t="s">
        <v>342</v>
      </c>
      <c r="D50" s="32">
        <v>10</v>
      </c>
      <c r="E50" s="26" t="s">
        <v>185</v>
      </c>
      <c r="F50" s="26" t="s">
        <v>186</v>
      </c>
      <c r="G50" s="26" t="s">
        <v>86</v>
      </c>
      <c r="H50" s="29" t="s">
        <v>248</v>
      </c>
      <c r="I50" s="3">
        <v>1</v>
      </c>
      <c r="J50" s="3">
        <v>2</v>
      </c>
      <c r="K50" s="3">
        <v>0</v>
      </c>
      <c r="L50" s="3">
        <v>2.5</v>
      </c>
      <c r="M50" s="3">
        <v>1</v>
      </c>
      <c r="N50" s="3">
        <v>0</v>
      </c>
      <c r="O50" s="3">
        <v>4</v>
      </c>
      <c r="P50" s="3">
        <v>2</v>
      </c>
      <c r="Q50" s="3">
        <v>4</v>
      </c>
      <c r="R50" s="3">
        <v>2.5</v>
      </c>
      <c r="S50" s="3">
        <v>1</v>
      </c>
      <c r="T50" s="3">
        <v>0</v>
      </c>
      <c r="U50" s="3">
        <v>1</v>
      </c>
      <c r="V50" s="3">
        <v>4</v>
      </c>
      <c r="W50" s="3">
        <f>SUM(I50:V50)</f>
        <v>25</v>
      </c>
      <c r="X50" s="5">
        <v>2</v>
      </c>
      <c r="Y50" s="5">
        <v>9</v>
      </c>
      <c r="Z50" s="5">
        <v>3</v>
      </c>
      <c r="AA50" s="5">
        <v>4.5</v>
      </c>
      <c r="AB50" s="5">
        <v>3</v>
      </c>
      <c r="AC50" s="5">
        <f>SUM(X50:AB50)</f>
        <v>21.5</v>
      </c>
      <c r="AD50" s="3">
        <f>SUM(W50,AC50)</f>
        <v>46.5</v>
      </c>
      <c r="AE50" s="4"/>
      <c r="AF50" s="4"/>
      <c r="AG50" s="1"/>
    </row>
    <row r="51" spans="1:33" ht="26.25">
      <c r="A51" s="20"/>
      <c r="B51" s="56">
        <v>40</v>
      </c>
      <c r="C51" s="36" t="s">
        <v>343</v>
      </c>
      <c r="D51" s="32">
        <v>10</v>
      </c>
      <c r="E51" s="26" t="s">
        <v>189</v>
      </c>
      <c r="F51" s="26" t="s">
        <v>190</v>
      </c>
      <c r="G51" s="26" t="s">
        <v>180</v>
      </c>
      <c r="H51" s="29" t="s">
        <v>247</v>
      </c>
      <c r="I51" s="3">
        <v>3</v>
      </c>
      <c r="J51" s="3">
        <v>1</v>
      </c>
      <c r="K51" s="3">
        <v>1</v>
      </c>
      <c r="L51" s="3">
        <v>3.5</v>
      </c>
      <c r="M51" s="3">
        <v>0</v>
      </c>
      <c r="N51" s="3">
        <v>1</v>
      </c>
      <c r="O51" s="3">
        <v>0</v>
      </c>
      <c r="P51" s="3">
        <v>1</v>
      </c>
      <c r="Q51" s="3">
        <v>0</v>
      </c>
      <c r="R51" s="3">
        <v>0</v>
      </c>
      <c r="S51" s="3">
        <v>4</v>
      </c>
      <c r="T51" s="3">
        <v>0</v>
      </c>
      <c r="U51" s="3">
        <v>4</v>
      </c>
      <c r="V51" s="3">
        <v>4</v>
      </c>
      <c r="W51" s="3">
        <f>SUM(I51:V51)</f>
        <v>22.5</v>
      </c>
      <c r="X51" s="5">
        <v>4</v>
      </c>
      <c r="Y51" s="5">
        <v>10</v>
      </c>
      <c r="Z51" s="5">
        <v>3</v>
      </c>
      <c r="AA51" s="5">
        <v>4</v>
      </c>
      <c r="AB51" s="5">
        <v>3</v>
      </c>
      <c r="AC51" s="5">
        <f>SUM(X51:AB51)</f>
        <v>24</v>
      </c>
      <c r="AD51" s="3">
        <f>SUM(W51,AC51)</f>
        <v>46.5</v>
      </c>
      <c r="AE51" s="4"/>
      <c r="AF51" s="4"/>
      <c r="AG51" s="1"/>
    </row>
    <row r="52" spans="1:33" ht="26.25">
      <c r="A52" s="20"/>
      <c r="B52" s="56">
        <v>41</v>
      </c>
      <c r="C52" s="36" t="s">
        <v>317</v>
      </c>
      <c r="D52" s="32">
        <v>10</v>
      </c>
      <c r="E52" s="26" t="s">
        <v>133</v>
      </c>
      <c r="F52" s="26" t="s">
        <v>101</v>
      </c>
      <c r="G52" s="26" t="s">
        <v>134</v>
      </c>
      <c r="H52" s="29" t="s">
        <v>264</v>
      </c>
      <c r="I52" s="3">
        <v>3</v>
      </c>
      <c r="J52" s="3">
        <v>2</v>
      </c>
      <c r="K52" s="3">
        <v>1</v>
      </c>
      <c r="L52" s="3">
        <v>2.5</v>
      </c>
      <c r="M52" s="3">
        <v>0</v>
      </c>
      <c r="N52" s="3">
        <v>3</v>
      </c>
      <c r="O52" s="3">
        <v>4</v>
      </c>
      <c r="P52" s="3">
        <v>1</v>
      </c>
      <c r="Q52" s="3">
        <v>0</v>
      </c>
      <c r="R52" s="3">
        <v>2</v>
      </c>
      <c r="S52" s="3">
        <v>3</v>
      </c>
      <c r="T52" s="3">
        <v>0</v>
      </c>
      <c r="U52" s="3">
        <v>2</v>
      </c>
      <c r="V52" s="3">
        <v>4</v>
      </c>
      <c r="W52" s="3">
        <f>SUM(I52:V52)</f>
        <v>27.5</v>
      </c>
      <c r="X52" s="5">
        <v>3.5</v>
      </c>
      <c r="Y52" s="5">
        <v>4.5</v>
      </c>
      <c r="Z52" s="5">
        <v>3</v>
      </c>
      <c r="AA52" s="5">
        <v>4</v>
      </c>
      <c r="AB52" s="5">
        <v>3.5</v>
      </c>
      <c r="AC52" s="5">
        <f>SUM(X52:AB52)</f>
        <v>18.5</v>
      </c>
      <c r="AD52" s="3">
        <f>SUM(W52,AC52)</f>
        <v>46</v>
      </c>
      <c r="AE52" s="4"/>
      <c r="AF52" s="4"/>
      <c r="AG52" s="1"/>
    </row>
    <row r="53" spans="1:33" ht="26.25">
      <c r="A53" s="20"/>
      <c r="B53" s="56">
        <v>42</v>
      </c>
      <c r="C53" s="36" t="s">
        <v>295</v>
      </c>
      <c r="D53" s="32">
        <v>10</v>
      </c>
      <c r="E53" s="26" t="s">
        <v>71</v>
      </c>
      <c r="F53" s="26" t="s">
        <v>72</v>
      </c>
      <c r="G53" s="26" t="s">
        <v>73</v>
      </c>
      <c r="H53" s="29" t="s">
        <v>254</v>
      </c>
      <c r="I53" s="3">
        <v>3</v>
      </c>
      <c r="J53" s="3">
        <v>0</v>
      </c>
      <c r="K53" s="3">
        <v>1</v>
      </c>
      <c r="L53" s="3">
        <v>2.5</v>
      </c>
      <c r="M53" s="3">
        <v>0</v>
      </c>
      <c r="N53" s="3">
        <v>3</v>
      </c>
      <c r="O53" s="3">
        <v>4</v>
      </c>
      <c r="P53" s="3">
        <v>2</v>
      </c>
      <c r="Q53" s="3">
        <v>4</v>
      </c>
      <c r="R53" s="3">
        <v>3.5</v>
      </c>
      <c r="S53" s="3">
        <v>4</v>
      </c>
      <c r="T53" s="3">
        <v>0</v>
      </c>
      <c r="U53" s="3">
        <v>3</v>
      </c>
      <c r="V53" s="3">
        <v>4</v>
      </c>
      <c r="W53" s="3">
        <f>SUM(I53:V53)</f>
        <v>34</v>
      </c>
      <c r="X53" s="5">
        <v>2</v>
      </c>
      <c r="Y53" s="5">
        <v>6</v>
      </c>
      <c r="Z53" s="5">
        <v>2</v>
      </c>
      <c r="AA53" s="5">
        <v>0</v>
      </c>
      <c r="AB53" s="5">
        <v>2</v>
      </c>
      <c r="AC53" s="5">
        <f>SUM(X53:AB53)</f>
        <v>12</v>
      </c>
      <c r="AD53" s="3">
        <f>SUM(W53,AC53)</f>
        <v>46</v>
      </c>
      <c r="AE53" s="4"/>
      <c r="AF53" s="4"/>
      <c r="AG53" s="1"/>
    </row>
    <row r="54" spans="1:33" ht="39">
      <c r="A54" s="20"/>
      <c r="B54" s="56">
        <v>43</v>
      </c>
      <c r="C54" s="36" t="s">
        <v>357</v>
      </c>
      <c r="D54" s="32">
        <v>10</v>
      </c>
      <c r="E54" s="26" t="s">
        <v>216</v>
      </c>
      <c r="F54" s="26" t="s">
        <v>142</v>
      </c>
      <c r="G54" s="26" t="s">
        <v>45</v>
      </c>
      <c r="H54" s="29" t="s">
        <v>248</v>
      </c>
      <c r="I54" s="3">
        <v>1</v>
      </c>
      <c r="J54" s="3">
        <v>2</v>
      </c>
      <c r="K54" s="3">
        <v>0</v>
      </c>
      <c r="L54" s="3">
        <v>2</v>
      </c>
      <c r="M54" s="3">
        <v>2</v>
      </c>
      <c r="N54" s="3">
        <v>0</v>
      </c>
      <c r="O54" s="3">
        <v>4</v>
      </c>
      <c r="P54" s="3">
        <v>2</v>
      </c>
      <c r="Q54" s="3">
        <v>2</v>
      </c>
      <c r="R54" s="3">
        <v>3.5</v>
      </c>
      <c r="S54" s="3">
        <v>2</v>
      </c>
      <c r="T54" s="3">
        <v>0</v>
      </c>
      <c r="U54" s="3">
        <v>3</v>
      </c>
      <c r="V54" s="3">
        <v>3</v>
      </c>
      <c r="W54" s="3">
        <f>SUM(I54:V54)</f>
        <v>26.5</v>
      </c>
      <c r="X54" s="5">
        <v>4</v>
      </c>
      <c r="Y54" s="5">
        <v>6.5</v>
      </c>
      <c r="Z54" s="5">
        <v>3</v>
      </c>
      <c r="AA54" s="5">
        <v>2</v>
      </c>
      <c r="AB54" s="5">
        <v>4</v>
      </c>
      <c r="AC54" s="5">
        <f>SUM(X54:AB54)</f>
        <v>19.5</v>
      </c>
      <c r="AD54" s="3">
        <f>SUM(W54,AC54)</f>
        <v>46</v>
      </c>
      <c r="AE54" s="4"/>
      <c r="AF54" s="4"/>
      <c r="AG54" s="1"/>
    </row>
    <row r="55" spans="1:33" ht="39">
      <c r="A55" s="20"/>
      <c r="B55" s="56">
        <v>44</v>
      </c>
      <c r="C55" s="36" t="s">
        <v>302</v>
      </c>
      <c r="D55" s="32">
        <v>10</v>
      </c>
      <c r="E55" s="26" t="s">
        <v>89</v>
      </c>
      <c r="F55" s="26" t="s">
        <v>90</v>
      </c>
      <c r="G55" s="26" t="s">
        <v>73</v>
      </c>
      <c r="H55" s="29" t="s">
        <v>248</v>
      </c>
      <c r="I55" s="3">
        <v>3</v>
      </c>
      <c r="J55" s="3">
        <v>6</v>
      </c>
      <c r="K55" s="3">
        <v>1</v>
      </c>
      <c r="L55" s="3">
        <v>1.5</v>
      </c>
      <c r="M55" s="3">
        <v>1</v>
      </c>
      <c r="N55" s="3">
        <v>3</v>
      </c>
      <c r="O55" s="3">
        <v>4</v>
      </c>
      <c r="P55" s="3">
        <v>2</v>
      </c>
      <c r="Q55" s="3">
        <v>6</v>
      </c>
      <c r="R55" s="3">
        <v>0.5</v>
      </c>
      <c r="S55" s="3">
        <v>0</v>
      </c>
      <c r="T55" s="3">
        <v>0</v>
      </c>
      <c r="U55" s="3">
        <v>1</v>
      </c>
      <c r="V55" s="3">
        <v>2</v>
      </c>
      <c r="W55" s="3">
        <f>SUM(I55:V55)</f>
        <v>31</v>
      </c>
      <c r="X55" s="5">
        <v>2</v>
      </c>
      <c r="Y55" s="5">
        <v>6</v>
      </c>
      <c r="Z55" s="5">
        <v>1</v>
      </c>
      <c r="AA55" s="5">
        <v>4</v>
      </c>
      <c r="AB55" s="5">
        <v>1.5</v>
      </c>
      <c r="AC55" s="5">
        <f>SUM(X55:AB55)</f>
        <v>14.5</v>
      </c>
      <c r="AD55" s="3">
        <f>SUM(W55,AC55)</f>
        <v>45.5</v>
      </c>
      <c r="AE55" s="4"/>
      <c r="AF55" s="4"/>
      <c r="AG55" s="1"/>
    </row>
    <row r="56" spans="1:33" ht="26.25">
      <c r="A56" s="20"/>
      <c r="B56" s="56">
        <v>45</v>
      </c>
      <c r="C56" s="36" t="s">
        <v>363</v>
      </c>
      <c r="D56" s="32">
        <v>10</v>
      </c>
      <c r="E56" s="26" t="s">
        <v>224</v>
      </c>
      <c r="F56" s="26" t="s">
        <v>90</v>
      </c>
      <c r="G56" s="26" t="s">
        <v>67</v>
      </c>
      <c r="H56" s="29" t="s">
        <v>272</v>
      </c>
      <c r="I56" s="3">
        <v>0</v>
      </c>
      <c r="J56" s="3">
        <v>6</v>
      </c>
      <c r="K56" s="3">
        <v>1</v>
      </c>
      <c r="L56" s="3">
        <v>5</v>
      </c>
      <c r="M56" s="3">
        <v>0</v>
      </c>
      <c r="N56" s="3">
        <v>3</v>
      </c>
      <c r="O56" s="3">
        <v>4</v>
      </c>
      <c r="P56" s="3">
        <v>2</v>
      </c>
      <c r="Q56" s="3">
        <v>4</v>
      </c>
      <c r="R56" s="3">
        <v>1.5</v>
      </c>
      <c r="S56" s="3">
        <v>4</v>
      </c>
      <c r="T56" s="3">
        <v>0</v>
      </c>
      <c r="U56" s="3">
        <v>3</v>
      </c>
      <c r="V56" s="3">
        <v>1</v>
      </c>
      <c r="W56" s="3">
        <f>SUM(I56:V56)</f>
        <v>34.5</v>
      </c>
      <c r="X56" s="5">
        <v>1</v>
      </c>
      <c r="Y56" s="5">
        <v>4</v>
      </c>
      <c r="Z56" s="5">
        <v>2</v>
      </c>
      <c r="AA56" s="5">
        <v>2</v>
      </c>
      <c r="AB56" s="5">
        <v>2</v>
      </c>
      <c r="AC56" s="5">
        <f>SUM(X56:AB56)</f>
        <v>11</v>
      </c>
      <c r="AD56" s="3">
        <f>SUM(W56,AC56)</f>
        <v>45.5</v>
      </c>
      <c r="AE56" s="4"/>
      <c r="AF56" s="4"/>
      <c r="AG56" s="2"/>
    </row>
    <row r="57" spans="1:33" ht="26.25">
      <c r="A57" s="20"/>
      <c r="B57" s="56">
        <v>46</v>
      </c>
      <c r="C57" s="36" t="s">
        <v>284</v>
      </c>
      <c r="D57" s="32">
        <v>10</v>
      </c>
      <c r="E57" s="26" t="s">
        <v>41</v>
      </c>
      <c r="F57" s="26" t="s">
        <v>36</v>
      </c>
      <c r="G57" s="26" t="s">
        <v>42</v>
      </c>
      <c r="H57" s="29" t="s">
        <v>251</v>
      </c>
      <c r="I57" s="3">
        <v>3</v>
      </c>
      <c r="J57" s="3">
        <v>3</v>
      </c>
      <c r="K57" s="3">
        <v>1</v>
      </c>
      <c r="L57" s="3">
        <v>3.5</v>
      </c>
      <c r="M57" s="3">
        <v>2</v>
      </c>
      <c r="N57" s="3">
        <v>3</v>
      </c>
      <c r="O57" s="3">
        <v>4</v>
      </c>
      <c r="P57" s="3">
        <v>1.5</v>
      </c>
      <c r="Q57" s="3">
        <v>6</v>
      </c>
      <c r="R57" s="3">
        <v>2</v>
      </c>
      <c r="S57" s="3">
        <v>3</v>
      </c>
      <c r="T57" s="3">
        <v>0</v>
      </c>
      <c r="U57" s="3">
        <v>1</v>
      </c>
      <c r="V57" s="3">
        <v>3</v>
      </c>
      <c r="W57" s="3">
        <f>SUM(I57:V57)</f>
        <v>36</v>
      </c>
      <c r="X57" s="5">
        <v>3</v>
      </c>
      <c r="Y57" s="5">
        <v>3</v>
      </c>
      <c r="Z57" s="5">
        <v>1.5</v>
      </c>
      <c r="AA57" s="5">
        <v>0</v>
      </c>
      <c r="AB57" s="5">
        <v>2</v>
      </c>
      <c r="AC57" s="5">
        <f>SUM(X57:AB57)</f>
        <v>9.5</v>
      </c>
      <c r="AD57" s="3">
        <f>SUM(W57,AC57)</f>
        <v>45.5</v>
      </c>
      <c r="AE57" s="4"/>
      <c r="AF57" s="4"/>
      <c r="AG57" s="1"/>
    </row>
    <row r="58" spans="1:33" ht="26.25">
      <c r="A58" s="20"/>
      <c r="B58" s="56">
        <v>47</v>
      </c>
      <c r="C58" s="36" t="s">
        <v>318</v>
      </c>
      <c r="D58" s="32">
        <v>10</v>
      </c>
      <c r="E58" s="26" t="s">
        <v>136</v>
      </c>
      <c r="F58" s="26" t="s">
        <v>137</v>
      </c>
      <c r="G58" s="26" t="s">
        <v>138</v>
      </c>
      <c r="H58" s="29" t="s">
        <v>253</v>
      </c>
      <c r="I58" s="3">
        <v>3</v>
      </c>
      <c r="J58" s="3">
        <v>1</v>
      </c>
      <c r="K58" s="3">
        <v>0</v>
      </c>
      <c r="L58" s="3">
        <v>3</v>
      </c>
      <c r="M58" s="3">
        <v>0</v>
      </c>
      <c r="N58" s="3">
        <v>3</v>
      </c>
      <c r="O58" s="3">
        <v>0</v>
      </c>
      <c r="P58" s="3">
        <v>2</v>
      </c>
      <c r="Q58" s="3">
        <v>8</v>
      </c>
      <c r="R58" s="3">
        <v>1.5</v>
      </c>
      <c r="S58" s="3">
        <v>3</v>
      </c>
      <c r="T58" s="3">
        <v>1</v>
      </c>
      <c r="U58" s="3">
        <v>2</v>
      </c>
      <c r="V58" s="3">
        <v>2</v>
      </c>
      <c r="W58" s="3">
        <f>SUM(I58:V58)</f>
        <v>29.5</v>
      </c>
      <c r="X58" s="5">
        <v>3</v>
      </c>
      <c r="Y58" s="5">
        <v>4.5</v>
      </c>
      <c r="Z58" s="5">
        <v>3</v>
      </c>
      <c r="AA58" s="5">
        <v>2</v>
      </c>
      <c r="AB58" s="5">
        <v>3.5</v>
      </c>
      <c r="AC58" s="5">
        <f>SUM(X58:AB58)</f>
        <v>16</v>
      </c>
      <c r="AD58" s="3">
        <f>SUM(W58,AC58)</f>
        <v>45.5</v>
      </c>
      <c r="AE58" s="4"/>
      <c r="AF58" s="4"/>
      <c r="AG58" s="1"/>
    </row>
    <row r="59" spans="1:33" ht="26.25">
      <c r="A59" s="20"/>
      <c r="B59" s="56">
        <v>48</v>
      </c>
      <c r="C59" s="36" t="s">
        <v>344</v>
      </c>
      <c r="D59" s="32">
        <v>10</v>
      </c>
      <c r="E59" s="26" t="s">
        <v>193</v>
      </c>
      <c r="F59" s="26" t="s">
        <v>50</v>
      </c>
      <c r="G59" s="26" t="s">
        <v>34</v>
      </c>
      <c r="H59" s="29" t="s">
        <v>251</v>
      </c>
      <c r="I59" s="3">
        <v>0</v>
      </c>
      <c r="J59" s="3">
        <v>3</v>
      </c>
      <c r="K59" s="3">
        <v>0</v>
      </c>
      <c r="L59" s="3">
        <v>2.5</v>
      </c>
      <c r="M59" s="3">
        <v>0</v>
      </c>
      <c r="N59" s="3">
        <v>3</v>
      </c>
      <c r="O59" s="3">
        <v>0</v>
      </c>
      <c r="P59" s="3">
        <v>2.5</v>
      </c>
      <c r="Q59" s="3">
        <v>6</v>
      </c>
      <c r="R59" s="3">
        <v>4</v>
      </c>
      <c r="S59" s="3">
        <v>3.5</v>
      </c>
      <c r="T59" s="3">
        <v>0</v>
      </c>
      <c r="U59" s="3">
        <v>5</v>
      </c>
      <c r="V59" s="3">
        <v>5</v>
      </c>
      <c r="W59" s="3">
        <f>SUM(I59:V59)</f>
        <v>34.5</v>
      </c>
      <c r="X59" s="5">
        <v>2</v>
      </c>
      <c r="Y59" s="5">
        <v>6</v>
      </c>
      <c r="Z59" s="5">
        <v>2</v>
      </c>
      <c r="AA59" s="5">
        <v>0</v>
      </c>
      <c r="AB59" s="5">
        <v>1</v>
      </c>
      <c r="AC59" s="5">
        <f>SUM(X59:AB59)</f>
        <v>11</v>
      </c>
      <c r="AD59" s="3">
        <f>SUM(W59,AC59)</f>
        <v>45.5</v>
      </c>
      <c r="AE59" s="4"/>
      <c r="AF59" s="4"/>
      <c r="AG59" s="1"/>
    </row>
    <row r="60" spans="1:33" ht="39">
      <c r="A60" s="20"/>
      <c r="B60" s="56">
        <v>49</v>
      </c>
      <c r="C60" s="36" t="s">
        <v>372</v>
      </c>
      <c r="D60" s="32">
        <v>10</v>
      </c>
      <c r="E60" s="26" t="s">
        <v>237</v>
      </c>
      <c r="F60" s="26" t="s">
        <v>238</v>
      </c>
      <c r="G60" s="26" t="s">
        <v>158</v>
      </c>
      <c r="H60" s="29" t="s">
        <v>248</v>
      </c>
      <c r="I60" s="3">
        <v>3</v>
      </c>
      <c r="J60" s="3">
        <v>5</v>
      </c>
      <c r="K60" s="3">
        <v>1</v>
      </c>
      <c r="L60" s="3">
        <v>1.5</v>
      </c>
      <c r="M60" s="3">
        <v>0</v>
      </c>
      <c r="N60" s="3">
        <v>3</v>
      </c>
      <c r="O60" s="3">
        <v>4</v>
      </c>
      <c r="P60" s="3">
        <v>2</v>
      </c>
      <c r="Q60" s="3">
        <v>4</v>
      </c>
      <c r="R60" s="3">
        <v>5</v>
      </c>
      <c r="S60" s="3">
        <v>1</v>
      </c>
      <c r="T60" s="3">
        <v>0</v>
      </c>
      <c r="U60" s="3">
        <v>1</v>
      </c>
      <c r="V60" s="3">
        <v>5</v>
      </c>
      <c r="W60" s="3">
        <f>SUM(I60:V60)</f>
        <v>35.5</v>
      </c>
      <c r="X60" s="5">
        <v>1</v>
      </c>
      <c r="Y60" s="5">
        <v>3</v>
      </c>
      <c r="Z60" s="5">
        <v>2</v>
      </c>
      <c r="AA60" s="5">
        <v>2</v>
      </c>
      <c r="AB60" s="5">
        <v>2</v>
      </c>
      <c r="AC60" s="5">
        <f>SUM(X60:AB60)</f>
        <v>10</v>
      </c>
      <c r="AD60" s="3">
        <f>SUM(W60,AC60)</f>
        <v>45.5</v>
      </c>
      <c r="AE60" s="4"/>
      <c r="AF60" s="4"/>
      <c r="AG60" s="2"/>
    </row>
    <row r="61" spans="1:33" ht="26.25">
      <c r="A61" s="20"/>
      <c r="B61" s="56">
        <v>50</v>
      </c>
      <c r="C61" s="36" t="s">
        <v>373</v>
      </c>
      <c r="D61" s="32">
        <v>10</v>
      </c>
      <c r="E61" s="26" t="s">
        <v>241</v>
      </c>
      <c r="F61" s="26" t="s">
        <v>242</v>
      </c>
      <c r="G61" s="26" t="s">
        <v>243</v>
      </c>
      <c r="H61" s="29" t="s">
        <v>251</v>
      </c>
      <c r="I61" s="3">
        <v>3</v>
      </c>
      <c r="J61" s="3">
        <v>3</v>
      </c>
      <c r="K61" s="3">
        <v>0</v>
      </c>
      <c r="L61" s="3">
        <v>3.5</v>
      </c>
      <c r="M61" s="3">
        <v>0</v>
      </c>
      <c r="N61" s="3">
        <v>3</v>
      </c>
      <c r="O61" s="3">
        <v>4</v>
      </c>
      <c r="P61" s="3">
        <v>1.5</v>
      </c>
      <c r="Q61" s="3">
        <v>2</v>
      </c>
      <c r="R61" s="3">
        <v>1.5</v>
      </c>
      <c r="S61" s="3">
        <v>2.5</v>
      </c>
      <c r="T61" s="3">
        <v>0</v>
      </c>
      <c r="U61" s="3">
        <v>3</v>
      </c>
      <c r="V61" s="3">
        <v>5</v>
      </c>
      <c r="W61" s="3">
        <f>SUM(I61:V61)</f>
        <v>32</v>
      </c>
      <c r="X61" s="5">
        <v>2</v>
      </c>
      <c r="Y61" s="5">
        <v>5</v>
      </c>
      <c r="Z61" s="5">
        <v>3</v>
      </c>
      <c r="AA61" s="5">
        <v>0</v>
      </c>
      <c r="AB61" s="5">
        <v>3.5</v>
      </c>
      <c r="AC61" s="5">
        <f>SUM(X61:AB61)</f>
        <v>13.5</v>
      </c>
      <c r="AD61" s="3">
        <f>SUM(W61,AC61)</f>
        <v>45.5</v>
      </c>
      <c r="AE61" s="4"/>
      <c r="AF61" s="4"/>
      <c r="AG61" s="1"/>
    </row>
    <row r="62" spans="1:33" ht="26.25">
      <c r="A62" s="20"/>
      <c r="B62" s="56">
        <v>51</v>
      </c>
      <c r="C62" s="36" t="s">
        <v>285</v>
      </c>
      <c r="D62" s="32">
        <v>10</v>
      </c>
      <c r="E62" s="26" t="s">
        <v>43</v>
      </c>
      <c r="F62" s="26" t="s">
        <v>44</v>
      </c>
      <c r="G62" s="26" t="s">
        <v>45</v>
      </c>
      <c r="H62" s="29" t="s">
        <v>251</v>
      </c>
      <c r="I62" s="3">
        <v>3</v>
      </c>
      <c r="J62" s="3">
        <v>1</v>
      </c>
      <c r="K62" s="3">
        <v>0</v>
      </c>
      <c r="L62" s="3">
        <v>3.5</v>
      </c>
      <c r="M62" s="3">
        <v>0</v>
      </c>
      <c r="N62" s="3">
        <v>3</v>
      </c>
      <c r="O62" s="3">
        <v>4</v>
      </c>
      <c r="P62" s="3">
        <v>2</v>
      </c>
      <c r="Q62" s="3">
        <v>4</v>
      </c>
      <c r="R62" s="3">
        <v>3.5</v>
      </c>
      <c r="S62" s="3">
        <v>0</v>
      </c>
      <c r="T62" s="3">
        <v>0</v>
      </c>
      <c r="U62" s="3">
        <v>4</v>
      </c>
      <c r="V62" s="3">
        <v>1</v>
      </c>
      <c r="W62" s="3">
        <f>SUM(I62:V62)</f>
        <v>29</v>
      </c>
      <c r="X62" s="5">
        <v>2</v>
      </c>
      <c r="Y62" s="5">
        <v>6</v>
      </c>
      <c r="Z62" s="5">
        <v>3</v>
      </c>
      <c r="AA62" s="5">
        <v>2</v>
      </c>
      <c r="AB62" s="5">
        <v>3</v>
      </c>
      <c r="AC62" s="5">
        <f>SUM(X62:AB62)</f>
        <v>16</v>
      </c>
      <c r="AD62" s="3">
        <f>SUM(W62,AC62)</f>
        <v>45</v>
      </c>
      <c r="AE62" s="4"/>
      <c r="AF62" s="4"/>
      <c r="AG62" s="1"/>
    </row>
    <row r="63" spans="1:33" ht="39">
      <c r="A63" s="20"/>
      <c r="B63" s="56">
        <v>52</v>
      </c>
      <c r="C63" s="36" t="s">
        <v>371</v>
      </c>
      <c r="D63" s="32">
        <v>10</v>
      </c>
      <c r="E63" s="26" t="s">
        <v>235</v>
      </c>
      <c r="F63" s="26" t="s">
        <v>236</v>
      </c>
      <c r="G63" s="26" t="s">
        <v>45</v>
      </c>
      <c r="H63" s="29" t="s">
        <v>248</v>
      </c>
      <c r="I63" s="3">
        <v>1</v>
      </c>
      <c r="J63" s="3">
        <v>4</v>
      </c>
      <c r="K63" s="3">
        <v>1</v>
      </c>
      <c r="L63" s="3">
        <v>1</v>
      </c>
      <c r="M63" s="3">
        <v>0</v>
      </c>
      <c r="N63" s="3">
        <v>3</v>
      </c>
      <c r="O63" s="3">
        <v>4</v>
      </c>
      <c r="P63" s="3">
        <v>0</v>
      </c>
      <c r="Q63" s="3">
        <v>4</v>
      </c>
      <c r="R63" s="3">
        <v>4</v>
      </c>
      <c r="S63" s="3">
        <v>0</v>
      </c>
      <c r="T63" s="3">
        <v>0</v>
      </c>
      <c r="U63" s="3">
        <v>7</v>
      </c>
      <c r="V63" s="3">
        <v>3</v>
      </c>
      <c r="W63" s="3">
        <f>SUM(I63:V63)</f>
        <v>32</v>
      </c>
      <c r="X63" s="5">
        <v>3</v>
      </c>
      <c r="Y63" s="5">
        <v>3</v>
      </c>
      <c r="Z63" s="5">
        <v>1</v>
      </c>
      <c r="AA63" s="5">
        <v>3</v>
      </c>
      <c r="AB63" s="5">
        <v>3</v>
      </c>
      <c r="AC63" s="5">
        <f>SUM(X63:AB63)</f>
        <v>13</v>
      </c>
      <c r="AD63" s="3">
        <f>SUM(W63,AC63)</f>
        <v>45</v>
      </c>
      <c r="AE63" s="4"/>
      <c r="AF63" s="4"/>
      <c r="AG63" s="1"/>
    </row>
    <row r="64" spans="1:33" ht="26.25">
      <c r="A64" s="20"/>
      <c r="B64" s="56">
        <v>53</v>
      </c>
      <c r="C64" s="36" t="s">
        <v>300</v>
      </c>
      <c r="D64" s="32">
        <v>10</v>
      </c>
      <c r="E64" s="26" t="s">
        <v>84</v>
      </c>
      <c r="F64" s="26" t="s">
        <v>85</v>
      </c>
      <c r="G64" s="26" t="s">
        <v>86</v>
      </c>
      <c r="H64" s="29" t="s">
        <v>257</v>
      </c>
      <c r="I64" s="3">
        <v>3</v>
      </c>
      <c r="J64" s="3">
        <v>4</v>
      </c>
      <c r="K64" s="3">
        <v>1</v>
      </c>
      <c r="L64" s="3">
        <v>4</v>
      </c>
      <c r="M64" s="3">
        <v>0</v>
      </c>
      <c r="N64" s="3">
        <v>6</v>
      </c>
      <c r="O64" s="3">
        <v>4</v>
      </c>
      <c r="P64" s="3">
        <v>0</v>
      </c>
      <c r="Q64" s="3">
        <v>0</v>
      </c>
      <c r="R64" s="3">
        <v>1</v>
      </c>
      <c r="S64" s="3">
        <v>3</v>
      </c>
      <c r="T64" s="3">
        <v>0</v>
      </c>
      <c r="U64" s="3">
        <v>3</v>
      </c>
      <c r="V64" s="3">
        <v>2</v>
      </c>
      <c r="W64" s="3">
        <f>SUM(I64:V64)</f>
        <v>31</v>
      </c>
      <c r="X64" s="5">
        <v>2.5</v>
      </c>
      <c r="Y64" s="5">
        <v>4</v>
      </c>
      <c r="Z64" s="5">
        <v>2.5</v>
      </c>
      <c r="AA64" s="5">
        <v>2.5</v>
      </c>
      <c r="AB64" s="5">
        <v>2</v>
      </c>
      <c r="AC64" s="5">
        <f>SUM(X64:AB64)</f>
        <v>13.5</v>
      </c>
      <c r="AD64" s="3">
        <f>SUM(W64,AC64)</f>
        <v>44.5</v>
      </c>
      <c r="AE64" s="3"/>
      <c r="AF64" s="4"/>
      <c r="AG64" s="1"/>
    </row>
    <row r="65" spans="1:33" ht="39">
      <c r="A65" s="20"/>
      <c r="B65" s="56">
        <v>54</v>
      </c>
      <c r="C65" s="36" t="s">
        <v>359</v>
      </c>
      <c r="D65" s="32">
        <v>10</v>
      </c>
      <c r="E65" s="26" t="s">
        <v>218</v>
      </c>
      <c r="F65" s="26" t="s">
        <v>142</v>
      </c>
      <c r="G65" s="26" t="s">
        <v>37</v>
      </c>
      <c r="H65" s="29" t="s">
        <v>248</v>
      </c>
      <c r="I65" s="3">
        <v>1</v>
      </c>
      <c r="J65" s="3">
        <v>4</v>
      </c>
      <c r="K65" s="3">
        <v>1</v>
      </c>
      <c r="L65" s="3">
        <v>4.5</v>
      </c>
      <c r="M65" s="3">
        <v>1</v>
      </c>
      <c r="N65" s="3">
        <v>3</v>
      </c>
      <c r="O65" s="3">
        <v>4</v>
      </c>
      <c r="P65" s="3">
        <v>2</v>
      </c>
      <c r="Q65" s="3">
        <v>0</v>
      </c>
      <c r="R65" s="3">
        <v>4</v>
      </c>
      <c r="S65" s="3">
        <v>0</v>
      </c>
      <c r="T65" s="3">
        <v>0</v>
      </c>
      <c r="U65" s="3">
        <v>3</v>
      </c>
      <c r="V65" s="3">
        <v>6</v>
      </c>
      <c r="W65" s="3">
        <f>SUM(I65:V65)</f>
        <v>33.5</v>
      </c>
      <c r="X65" s="5">
        <v>2.5</v>
      </c>
      <c r="Y65" s="5">
        <v>2</v>
      </c>
      <c r="Z65" s="5">
        <v>1.5</v>
      </c>
      <c r="AA65" s="5">
        <v>1.5</v>
      </c>
      <c r="AB65" s="5">
        <v>3</v>
      </c>
      <c r="AC65" s="5">
        <f>SUM(X65:AB65)</f>
        <v>10.5</v>
      </c>
      <c r="AD65" s="3">
        <f>SUM(W65,AC65)</f>
        <v>44</v>
      </c>
      <c r="AE65" s="4"/>
      <c r="AF65" s="4"/>
      <c r="AG65" s="1"/>
    </row>
    <row r="66" spans="1:33" ht="26.25">
      <c r="A66" s="20"/>
      <c r="B66" s="56">
        <v>55</v>
      </c>
      <c r="C66" s="36" t="s">
        <v>296</v>
      </c>
      <c r="D66" s="32">
        <v>10</v>
      </c>
      <c r="E66" s="26" t="s">
        <v>74</v>
      </c>
      <c r="F66" s="26" t="s">
        <v>75</v>
      </c>
      <c r="G66" s="26" t="s">
        <v>45</v>
      </c>
      <c r="H66" s="29" t="s">
        <v>255</v>
      </c>
      <c r="I66" s="3">
        <v>1</v>
      </c>
      <c r="J66" s="3">
        <v>1</v>
      </c>
      <c r="K66" s="3">
        <v>0</v>
      </c>
      <c r="L66" s="3">
        <v>3</v>
      </c>
      <c r="M66" s="3">
        <v>0</v>
      </c>
      <c r="N66" s="3">
        <v>0</v>
      </c>
      <c r="O66" s="3">
        <v>4</v>
      </c>
      <c r="P66" s="3">
        <v>1</v>
      </c>
      <c r="Q66" s="3">
        <v>4</v>
      </c>
      <c r="R66" s="3">
        <v>1.5</v>
      </c>
      <c r="S66" s="3">
        <v>1</v>
      </c>
      <c r="T66" s="3">
        <v>0</v>
      </c>
      <c r="U66" s="3">
        <v>6</v>
      </c>
      <c r="V66" s="3">
        <v>2</v>
      </c>
      <c r="W66" s="3">
        <f>SUM(I66:V66)</f>
        <v>24.5</v>
      </c>
      <c r="X66" s="5">
        <v>2</v>
      </c>
      <c r="Y66" s="5">
        <v>5.5</v>
      </c>
      <c r="Z66" s="5">
        <v>3</v>
      </c>
      <c r="AA66" s="5">
        <v>5</v>
      </c>
      <c r="AB66" s="5">
        <v>3.5</v>
      </c>
      <c r="AC66" s="5">
        <f>SUM(X66:AB66)</f>
        <v>19</v>
      </c>
      <c r="AD66" s="3">
        <f>SUM(W66,AC66)</f>
        <v>43.5</v>
      </c>
      <c r="AE66" s="4"/>
      <c r="AF66" s="4"/>
      <c r="AG66" s="1"/>
    </row>
    <row r="67" spans="1:33" ht="39">
      <c r="A67" s="20"/>
      <c r="B67" s="56">
        <v>56</v>
      </c>
      <c r="C67" s="36" t="s">
        <v>325</v>
      </c>
      <c r="D67" s="32">
        <v>10</v>
      </c>
      <c r="E67" s="26" t="s">
        <v>153</v>
      </c>
      <c r="F67" s="26" t="s">
        <v>44</v>
      </c>
      <c r="G67" s="26" t="s">
        <v>34</v>
      </c>
      <c r="H67" s="29" t="s">
        <v>248</v>
      </c>
      <c r="I67" s="3">
        <v>3</v>
      </c>
      <c r="J67" s="3">
        <v>4</v>
      </c>
      <c r="K67" s="3">
        <v>1</v>
      </c>
      <c r="L67" s="3">
        <v>3</v>
      </c>
      <c r="M67" s="3">
        <v>1</v>
      </c>
      <c r="N67" s="3">
        <v>0</v>
      </c>
      <c r="O67" s="3">
        <v>4</v>
      </c>
      <c r="P67" s="3">
        <v>1.5</v>
      </c>
      <c r="Q67" s="3">
        <v>6</v>
      </c>
      <c r="R67" s="3">
        <v>4</v>
      </c>
      <c r="S67" s="3">
        <v>2</v>
      </c>
      <c r="T67" s="3">
        <v>0</v>
      </c>
      <c r="U67" s="3">
        <v>2</v>
      </c>
      <c r="V67" s="3">
        <v>5</v>
      </c>
      <c r="W67" s="3">
        <f>SUM(I67:V67)</f>
        <v>36.5</v>
      </c>
      <c r="X67" s="5">
        <v>1</v>
      </c>
      <c r="Y67" s="5">
        <v>3</v>
      </c>
      <c r="Z67" s="5">
        <v>1</v>
      </c>
      <c r="AA67" s="5">
        <v>1</v>
      </c>
      <c r="AB67" s="5">
        <v>1</v>
      </c>
      <c r="AC67" s="5">
        <f>SUM(X67:AB67)</f>
        <v>7</v>
      </c>
      <c r="AD67" s="3">
        <f>SUM(W67,AC67)</f>
        <v>43.5</v>
      </c>
      <c r="AE67" s="4"/>
      <c r="AF67" s="4"/>
      <c r="AG67" s="1"/>
    </row>
    <row r="68" spans="1:33" ht="39">
      <c r="A68" s="20"/>
      <c r="B68" s="56">
        <v>57</v>
      </c>
      <c r="C68" s="36" t="s">
        <v>310</v>
      </c>
      <c r="D68" s="32">
        <v>10</v>
      </c>
      <c r="E68" s="26" t="s">
        <v>116</v>
      </c>
      <c r="F68" s="26" t="s">
        <v>117</v>
      </c>
      <c r="G68" s="26" t="s">
        <v>70</v>
      </c>
      <c r="H68" s="30" t="s">
        <v>248</v>
      </c>
      <c r="I68" s="3">
        <v>3</v>
      </c>
      <c r="J68" s="3">
        <v>5</v>
      </c>
      <c r="K68" s="3">
        <v>0</v>
      </c>
      <c r="L68" s="3">
        <v>2</v>
      </c>
      <c r="M68" s="3">
        <v>0</v>
      </c>
      <c r="N68" s="3">
        <v>3</v>
      </c>
      <c r="O68" s="3">
        <v>4</v>
      </c>
      <c r="P68" s="3">
        <v>1.5</v>
      </c>
      <c r="Q68" s="3">
        <v>6</v>
      </c>
      <c r="R68" s="3">
        <v>4.5</v>
      </c>
      <c r="S68" s="3">
        <v>0.5</v>
      </c>
      <c r="T68" s="3">
        <v>0</v>
      </c>
      <c r="U68" s="3">
        <v>7</v>
      </c>
      <c r="V68" s="3">
        <v>6</v>
      </c>
      <c r="W68" s="3">
        <f>SUM(I68:V68)</f>
        <v>42.5</v>
      </c>
      <c r="X68" s="5">
        <v>0</v>
      </c>
      <c r="Y68" s="5">
        <v>0</v>
      </c>
      <c r="Z68" s="5">
        <v>0</v>
      </c>
      <c r="AA68" s="5">
        <v>0</v>
      </c>
      <c r="AB68" s="5">
        <v>0</v>
      </c>
      <c r="AC68" s="5">
        <f>SUM(X68:AB68)</f>
        <v>0</v>
      </c>
      <c r="AD68" s="3">
        <f>SUM(W68,AC68)</f>
        <v>42.5</v>
      </c>
      <c r="AE68" s="4"/>
      <c r="AF68" s="4"/>
      <c r="AG68" s="1"/>
    </row>
    <row r="69" spans="1:33" ht="39">
      <c r="A69" s="20"/>
      <c r="B69" s="56">
        <v>58</v>
      </c>
      <c r="C69" s="36" t="s">
        <v>331</v>
      </c>
      <c r="D69" s="32">
        <v>10</v>
      </c>
      <c r="E69" s="26" t="s">
        <v>160</v>
      </c>
      <c r="F69" s="26" t="s">
        <v>90</v>
      </c>
      <c r="G69" s="26" t="s">
        <v>42</v>
      </c>
      <c r="H69" s="29" t="s">
        <v>248</v>
      </c>
      <c r="I69" s="3">
        <v>0</v>
      </c>
      <c r="J69" s="3">
        <v>4</v>
      </c>
      <c r="K69" s="3">
        <v>1</v>
      </c>
      <c r="L69" s="3">
        <v>3.5</v>
      </c>
      <c r="M69" s="3">
        <v>1</v>
      </c>
      <c r="N69" s="3">
        <v>3</v>
      </c>
      <c r="O69" s="3">
        <v>4</v>
      </c>
      <c r="P69" s="3">
        <v>2</v>
      </c>
      <c r="Q69" s="3">
        <v>0</v>
      </c>
      <c r="R69" s="3">
        <v>4</v>
      </c>
      <c r="S69" s="3">
        <v>3</v>
      </c>
      <c r="T69" s="3">
        <v>0</v>
      </c>
      <c r="U69" s="3">
        <v>2</v>
      </c>
      <c r="V69" s="3">
        <v>5</v>
      </c>
      <c r="W69" s="3">
        <f>SUM(I69:V69)</f>
        <v>32.5</v>
      </c>
      <c r="X69" s="5">
        <v>1</v>
      </c>
      <c r="Y69" s="5">
        <v>4</v>
      </c>
      <c r="Z69" s="5">
        <v>2</v>
      </c>
      <c r="AA69" s="5">
        <v>1</v>
      </c>
      <c r="AB69" s="5">
        <v>2</v>
      </c>
      <c r="AC69" s="5">
        <f>SUM(X69:AB69)</f>
        <v>10</v>
      </c>
      <c r="AD69" s="3">
        <f>SUM(W69,AC69)</f>
        <v>42.5</v>
      </c>
      <c r="AE69" s="4"/>
      <c r="AF69" s="4"/>
      <c r="AG69" s="1"/>
    </row>
    <row r="70" spans="1:33" ht="26.25">
      <c r="A70" s="20"/>
      <c r="B70" s="56">
        <v>59</v>
      </c>
      <c r="C70" s="36" t="s">
        <v>354</v>
      </c>
      <c r="D70" s="32">
        <v>10</v>
      </c>
      <c r="E70" s="26" t="s">
        <v>211</v>
      </c>
      <c r="F70" s="26" t="s">
        <v>212</v>
      </c>
      <c r="G70" s="26" t="s">
        <v>213</v>
      </c>
      <c r="H70" s="35" t="s">
        <v>253</v>
      </c>
      <c r="I70" s="3">
        <v>3</v>
      </c>
      <c r="J70" s="3">
        <v>4</v>
      </c>
      <c r="K70" s="3">
        <v>1</v>
      </c>
      <c r="L70" s="3">
        <v>3</v>
      </c>
      <c r="M70" s="3">
        <v>0</v>
      </c>
      <c r="N70" s="3">
        <v>3</v>
      </c>
      <c r="O70" s="3">
        <v>0</v>
      </c>
      <c r="P70" s="3">
        <v>2.5</v>
      </c>
      <c r="Q70" s="3">
        <v>4</v>
      </c>
      <c r="R70" s="3">
        <v>0.5</v>
      </c>
      <c r="S70" s="3">
        <v>3</v>
      </c>
      <c r="T70" s="3">
        <v>0</v>
      </c>
      <c r="U70" s="3">
        <v>5</v>
      </c>
      <c r="V70" s="3">
        <v>4</v>
      </c>
      <c r="W70" s="3">
        <f>SUM(I70:V70)</f>
        <v>33</v>
      </c>
      <c r="X70" s="5">
        <v>2</v>
      </c>
      <c r="Y70" s="5">
        <v>3</v>
      </c>
      <c r="Z70" s="5">
        <v>1</v>
      </c>
      <c r="AA70" s="5">
        <v>0.5</v>
      </c>
      <c r="AB70" s="5">
        <v>3</v>
      </c>
      <c r="AC70" s="5">
        <f>SUM(X70:AB70)</f>
        <v>9.5</v>
      </c>
      <c r="AD70" s="3">
        <f>SUM(W70,AC70)</f>
        <v>42.5</v>
      </c>
      <c r="AE70" s="4"/>
      <c r="AF70" s="4"/>
      <c r="AG70" s="1"/>
    </row>
    <row r="71" spans="1:33" ht="26.25">
      <c r="A71" s="20"/>
      <c r="B71" s="56">
        <v>60</v>
      </c>
      <c r="C71" s="36" t="s">
        <v>298</v>
      </c>
      <c r="D71" s="32">
        <v>10</v>
      </c>
      <c r="E71" s="26" t="s">
        <v>78</v>
      </c>
      <c r="F71" s="26" t="s">
        <v>79</v>
      </c>
      <c r="G71" s="26" t="s">
        <v>80</v>
      </c>
      <c r="H71" s="29" t="s">
        <v>256</v>
      </c>
      <c r="I71" s="3">
        <v>3</v>
      </c>
      <c r="J71" s="3">
        <v>2</v>
      </c>
      <c r="K71" s="3">
        <v>1</v>
      </c>
      <c r="L71" s="3">
        <v>3</v>
      </c>
      <c r="M71" s="3">
        <v>1</v>
      </c>
      <c r="N71" s="3">
        <v>3</v>
      </c>
      <c r="O71" s="3">
        <v>0</v>
      </c>
      <c r="P71" s="3">
        <v>2</v>
      </c>
      <c r="Q71" s="3">
        <v>4</v>
      </c>
      <c r="R71" s="3">
        <v>0.5</v>
      </c>
      <c r="S71" s="3">
        <v>2.5</v>
      </c>
      <c r="T71" s="3">
        <v>0</v>
      </c>
      <c r="U71" s="3">
        <v>6</v>
      </c>
      <c r="V71" s="3">
        <v>5</v>
      </c>
      <c r="W71" s="3">
        <f>SUM(I71:V71)</f>
        <v>33</v>
      </c>
      <c r="X71" s="5">
        <v>2</v>
      </c>
      <c r="Y71" s="5">
        <v>2</v>
      </c>
      <c r="Z71" s="5">
        <v>3</v>
      </c>
      <c r="AA71" s="5">
        <v>0</v>
      </c>
      <c r="AB71" s="5">
        <v>2</v>
      </c>
      <c r="AC71" s="5">
        <f>SUM(X71:AB71)</f>
        <v>9</v>
      </c>
      <c r="AD71" s="3">
        <f>SUM(W71,AC71)</f>
        <v>42</v>
      </c>
      <c r="AE71" s="4"/>
      <c r="AF71" s="4"/>
      <c r="AG71" s="1"/>
    </row>
    <row r="72" spans="1:33" ht="39">
      <c r="A72" s="20"/>
      <c r="B72" s="56">
        <v>61</v>
      </c>
      <c r="C72" s="36" t="s">
        <v>340</v>
      </c>
      <c r="D72" s="32">
        <v>10</v>
      </c>
      <c r="E72" s="26" t="s">
        <v>181</v>
      </c>
      <c r="F72" s="26" t="s">
        <v>182</v>
      </c>
      <c r="G72" s="26" t="s">
        <v>45</v>
      </c>
      <c r="H72" s="29" t="s">
        <v>248</v>
      </c>
      <c r="I72" s="3">
        <v>3</v>
      </c>
      <c r="J72" s="3">
        <v>4</v>
      </c>
      <c r="K72" s="3">
        <v>1</v>
      </c>
      <c r="L72" s="3">
        <v>1</v>
      </c>
      <c r="M72" s="3">
        <v>0</v>
      </c>
      <c r="N72" s="3">
        <v>0</v>
      </c>
      <c r="O72" s="3">
        <v>4</v>
      </c>
      <c r="P72" s="3">
        <v>0</v>
      </c>
      <c r="Q72" s="3">
        <v>0</v>
      </c>
      <c r="R72" s="3">
        <v>2</v>
      </c>
      <c r="S72" s="3">
        <v>0</v>
      </c>
      <c r="T72" s="3">
        <v>0</v>
      </c>
      <c r="U72" s="3">
        <v>2</v>
      </c>
      <c r="V72" s="3">
        <v>4</v>
      </c>
      <c r="W72" s="3">
        <f>SUM(I72:V72)</f>
        <v>21</v>
      </c>
      <c r="X72" s="5">
        <v>2</v>
      </c>
      <c r="Y72" s="5">
        <v>10</v>
      </c>
      <c r="Z72" s="5">
        <v>0</v>
      </c>
      <c r="AA72" s="5">
        <v>6</v>
      </c>
      <c r="AB72" s="5">
        <v>3</v>
      </c>
      <c r="AC72" s="5">
        <f>SUM(X72:AB72)</f>
        <v>21</v>
      </c>
      <c r="AD72" s="3">
        <f>SUM(W72,AC72)</f>
        <v>42</v>
      </c>
      <c r="AE72" s="4"/>
      <c r="AF72" s="4"/>
      <c r="AG72" s="1"/>
    </row>
    <row r="73" spans="1:33" ht="39">
      <c r="A73" s="20"/>
      <c r="B73" s="56">
        <v>62</v>
      </c>
      <c r="C73" s="36" t="s">
        <v>286</v>
      </c>
      <c r="D73" s="32">
        <v>10</v>
      </c>
      <c r="E73" s="26" t="s">
        <v>46</v>
      </c>
      <c r="F73" s="26" t="s">
        <v>47</v>
      </c>
      <c r="G73" s="26" t="s">
        <v>48</v>
      </c>
      <c r="H73" s="29" t="s">
        <v>248</v>
      </c>
      <c r="I73" s="3">
        <v>3</v>
      </c>
      <c r="J73" s="3">
        <v>3</v>
      </c>
      <c r="K73" s="3">
        <v>1</v>
      </c>
      <c r="L73" s="3">
        <v>2.5</v>
      </c>
      <c r="M73" s="3">
        <v>0</v>
      </c>
      <c r="N73" s="3">
        <v>3</v>
      </c>
      <c r="O73" s="3">
        <v>4</v>
      </c>
      <c r="P73" s="3">
        <v>1.5</v>
      </c>
      <c r="Q73" s="3">
        <v>0</v>
      </c>
      <c r="R73" s="3">
        <v>4.5</v>
      </c>
      <c r="S73" s="3">
        <v>3</v>
      </c>
      <c r="T73" s="3">
        <v>0</v>
      </c>
      <c r="U73" s="3">
        <v>1</v>
      </c>
      <c r="V73" s="3">
        <v>5</v>
      </c>
      <c r="W73" s="3">
        <f>SUM(I73:V73)</f>
        <v>31.5</v>
      </c>
      <c r="X73" s="5">
        <v>2</v>
      </c>
      <c r="Y73" s="5">
        <v>4</v>
      </c>
      <c r="Z73" s="5">
        <v>2</v>
      </c>
      <c r="AA73" s="5">
        <v>0</v>
      </c>
      <c r="AB73" s="5">
        <v>2</v>
      </c>
      <c r="AC73" s="5">
        <f>SUM(X73:AB73)</f>
        <v>10</v>
      </c>
      <c r="AD73" s="3">
        <f>SUM(W73,AC73)</f>
        <v>41.5</v>
      </c>
      <c r="AE73" s="4"/>
      <c r="AF73" s="4"/>
      <c r="AG73" s="1"/>
    </row>
    <row r="74" spans="1:33" ht="39">
      <c r="A74" s="20"/>
      <c r="B74" s="56">
        <v>63</v>
      </c>
      <c r="C74" s="36" t="s">
        <v>290</v>
      </c>
      <c r="D74" s="32">
        <v>10</v>
      </c>
      <c r="E74" s="26" t="s">
        <v>59</v>
      </c>
      <c r="F74" s="26" t="s">
        <v>60</v>
      </c>
      <c r="G74" s="26" t="s">
        <v>61</v>
      </c>
      <c r="H74" s="29" t="s">
        <v>248</v>
      </c>
      <c r="I74" s="3">
        <v>3</v>
      </c>
      <c r="J74" s="3">
        <v>4</v>
      </c>
      <c r="K74" s="3">
        <v>1</v>
      </c>
      <c r="L74" s="3">
        <v>3.5</v>
      </c>
      <c r="M74" s="3">
        <v>0</v>
      </c>
      <c r="N74" s="3">
        <v>3</v>
      </c>
      <c r="O74" s="3">
        <v>4</v>
      </c>
      <c r="P74" s="3">
        <v>3</v>
      </c>
      <c r="Q74" s="3">
        <v>8</v>
      </c>
      <c r="R74" s="3">
        <v>3</v>
      </c>
      <c r="S74" s="3">
        <v>0</v>
      </c>
      <c r="T74" s="3">
        <v>0</v>
      </c>
      <c r="U74" s="3">
        <v>4</v>
      </c>
      <c r="V74" s="3">
        <v>3</v>
      </c>
      <c r="W74" s="3">
        <f>SUM(I74:V74)</f>
        <v>39.5</v>
      </c>
      <c r="X74" s="5">
        <v>1</v>
      </c>
      <c r="Y74" s="5">
        <v>0.5</v>
      </c>
      <c r="Z74" s="5">
        <v>0</v>
      </c>
      <c r="AA74" s="5">
        <v>0</v>
      </c>
      <c r="AB74" s="5">
        <v>0</v>
      </c>
      <c r="AC74" s="5">
        <f>SUM(X74:AB74)</f>
        <v>1.5</v>
      </c>
      <c r="AD74" s="3">
        <f>SUM(W74,AC74)</f>
        <v>41</v>
      </c>
      <c r="AE74" s="4"/>
      <c r="AF74" s="4"/>
      <c r="AG74" s="1"/>
    </row>
    <row r="75" spans="1:33" ht="26.25">
      <c r="A75" s="20"/>
      <c r="B75" s="56">
        <v>64</v>
      </c>
      <c r="C75" s="36" t="s">
        <v>352</v>
      </c>
      <c r="D75" s="32">
        <v>10</v>
      </c>
      <c r="E75" s="26" t="s">
        <v>208</v>
      </c>
      <c r="F75" s="26" t="s">
        <v>44</v>
      </c>
      <c r="G75" s="26" t="s">
        <v>40</v>
      </c>
      <c r="H75" s="29" t="s">
        <v>262</v>
      </c>
      <c r="I75" s="3">
        <v>0</v>
      </c>
      <c r="J75" s="3">
        <v>2</v>
      </c>
      <c r="K75" s="3">
        <v>1</v>
      </c>
      <c r="L75" s="3">
        <v>3.5</v>
      </c>
      <c r="M75" s="3">
        <v>0</v>
      </c>
      <c r="N75" s="3">
        <v>3</v>
      </c>
      <c r="O75" s="3">
        <v>4</v>
      </c>
      <c r="P75" s="3">
        <v>3</v>
      </c>
      <c r="Q75" s="3">
        <v>4</v>
      </c>
      <c r="R75" s="3">
        <v>3</v>
      </c>
      <c r="S75" s="3">
        <v>2.5</v>
      </c>
      <c r="T75" s="3">
        <v>0</v>
      </c>
      <c r="U75" s="3">
        <v>4</v>
      </c>
      <c r="V75" s="3">
        <v>2</v>
      </c>
      <c r="W75" s="3">
        <f>SUM(I75:V75)</f>
        <v>32</v>
      </c>
      <c r="X75" s="5">
        <v>2</v>
      </c>
      <c r="Y75" s="5">
        <v>2.5</v>
      </c>
      <c r="Z75" s="5">
        <v>3</v>
      </c>
      <c r="AA75" s="5">
        <v>0</v>
      </c>
      <c r="AB75" s="5">
        <v>1.5</v>
      </c>
      <c r="AC75" s="5">
        <f>SUM(X75:AB75)</f>
        <v>9</v>
      </c>
      <c r="AD75" s="3">
        <f>SUM(W75,AC75)</f>
        <v>41</v>
      </c>
      <c r="AE75" s="4"/>
      <c r="AF75" s="4"/>
      <c r="AG75" s="1"/>
    </row>
    <row r="76" spans="1:33" ht="26.25">
      <c r="A76" s="20"/>
      <c r="B76" s="56">
        <v>65</v>
      </c>
      <c r="C76" s="36" t="s">
        <v>314</v>
      </c>
      <c r="D76" s="32">
        <v>10</v>
      </c>
      <c r="E76" s="26" t="s">
        <v>130</v>
      </c>
      <c r="F76" s="26" t="s">
        <v>75</v>
      </c>
      <c r="G76" s="26" t="s">
        <v>42</v>
      </c>
      <c r="H76" s="29" t="s">
        <v>250</v>
      </c>
      <c r="I76" s="3">
        <v>1</v>
      </c>
      <c r="J76" s="3">
        <v>3</v>
      </c>
      <c r="K76" s="3">
        <v>1</v>
      </c>
      <c r="L76" s="3">
        <v>2.5</v>
      </c>
      <c r="M76" s="3">
        <v>0</v>
      </c>
      <c r="N76" s="3">
        <v>3</v>
      </c>
      <c r="O76" s="3">
        <v>4</v>
      </c>
      <c r="P76" s="3">
        <v>2</v>
      </c>
      <c r="Q76" s="3">
        <v>4</v>
      </c>
      <c r="R76" s="3">
        <v>2</v>
      </c>
      <c r="S76" s="3">
        <v>2</v>
      </c>
      <c r="T76" s="3">
        <v>0</v>
      </c>
      <c r="U76" s="3">
        <v>2</v>
      </c>
      <c r="V76" s="3">
        <v>4</v>
      </c>
      <c r="W76" s="3">
        <f>SUM(I76:V76)</f>
        <v>30.5</v>
      </c>
      <c r="X76" s="5">
        <v>3</v>
      </c>
      <c r="Y76" s="5">
        <v>2.5</v>
      </c>
      <c r="Z76" s="5">
        <v>3</v>
      </c>
      <c r="AA76" s="5">
        <v>1.5</v>
      </c>
      <c r="AB76" s="5"/>
      <c r="AC76" s="5">
        <f>SUM(X76:AB76)</f>
        <v>10</v>
      </c>
      <c r="AD76" s="3">
        <f>SUM(W76,AC76)</f>
        <v>40.5</v>
      </c>
      <c r="AE76" s="4"/>
      <c r="AF76" s="4"/>
      <c r="AG76" s="1"/>
    </row>
    <row r="77" spans="1:33" ht="26.25">
      <c r="A77" s="20"/>
      <c r="B77" s="56">
        <v>66</v>
      </c>
      <c r="C77" s="36" t="s">
        <v>351</v>
      </c>
      <c r="D77" s="32">
        <v>10</v>
      </c>
      <c r="E77" s="26" t="s">
        <v>207</v>
      </c>
      <c r="F77" s="26" t="s">
        <v>129</v>
      </c>
      <c r="G77" s="26" t="s">
        <v>73</v>
      </c>
      <c r="H77" s="29" t="s">
        <v>273</v>
      </c>
      <c r="I77" s="3">
        <v>1</v>
      </c>
      <c r="J77" s="3">
        <v>3</v>
      </c>
      <c r="K77" s="3">
        <v>1</v>
      </c>
      <c r="L77" s="3">
        <v>4</v>
      </c>
      <c r="M77" s="3">
        <v>1</v>
      </c>
      <c r="N77" s="3">
        <v>3</v>
      </c>
      <c r="O77" s="3">
        <v>4</v>
      </c>
      <c r="P77" s="3">
        <v>1.5</v>
      </c>
      <c r="Q77" s="3">
        <v>6</v>
      </c>
      <c r="R77" s="3">
        <v>1.5</v>
      </c>
      <c r="S77" s="3">
        <v>0</v>
      </c>
      <c r="T77" s="3">
        <v>0</v>
      </c>
      <c r="U77" s="3">
        <v>1</v>
      </c>
      <c r="V77" s="3">
        <v>2</v>
      </c>
      <c r="W77" s="3">
        <f>SUM(I77:V77)</f>
        <v>29</v>
      </c>
      <c r="X77" s="5">
        <v>2</v>
      </c>
      <c r="Y77" s="5">
        <v>3</v>
      </c>
      <c r="Z77" s="5">
        <v>3</v>
      </c>
      <c r="AA77" s="5">
        <v>0</v>
      </c>
      <c r="AB77" s="5">
        <v>3</v>
      </c>
      <c r="AC77" s="5">
        <f>SUM(X77:AB77)</f>
        <v>11</v>
      </c>
      <c r="AD77" s="3">
        <f>SUM(W77,AC77)</f>
        <v>40</v>
      </c>
      <c r="AE77" s="4"/>
      <c r="AF77" s="4"/>
      <c r="AG77" s="1"/>
    </row>
    <row r="78" spans="1:33" ht="26.25">
      <c r="A78" s="20"/>
      <c r="B78" s="56">
        <v>67</v>
      </c>
      <c r="C78" s="36" t="s">
        <v>355</v>
      </c>
      <c r="D78" s="32">
        <v>10</v>
      </c>
      <c r="E78" s="26" t="s">
        <v>214</v>
      </c>
      <c r="F78" s="26" t="s">
        <v>137</v>
      </c>
      <c r="G78" s="26" t="s">
        <v>86</v>
      </c>
      <c r="H78" s="29" t="s">
        <v>258</v>
      </c>
      <c r="I78" s="3">
        <v>1</v>
      </c>
      <c r="J78" s="3">
        <v>2</v>
      </c>
      <c r="K78" s="3">
        <v>0</v>
      </c>
      <c r="L78" s="3">
        <v>3</v>
      </c>
      <c r="M78" s="3">
        <v>0</v>
      </c>
      <c r="N78" s="3">
        <v>3</v>
      </c>
      <c r="O78" s="3">
        <v>4</v>
      </c>
      <c r="P78" s="3">
        <v>3</v>
      </c>
      <c r="Q78" s="3">
        <v>4</v>
      </c>
      <c r="R78" s="3">
        <v>1.5</v>
      </c>
      <c r="S78" s="3">
        <v>3</v>
      </c>
      <c r="T78" s="3">
        <v>0</v>
      </c>
      <c r="U78" s="3">
        <v>3</v>
      </c>
      <c r="V78" s="3">
        <v>2</v>
      </c>
      <c r="W78" s="3">
        <f>SUM(I78:V78)</f>
        <v>29.5</v>
      </c>
      <c r="X78" s="5">
        <v>1.5</v>
      </c>
      <c r="Y78" s="5">
        <v>4</v>
      </c>
      <c r="Z78" s="5">
        <v>1</v>
      </c>
      <c r="AA78" s="5">
        <v>0.5</v>
      </c>
      <c r="AB78" s="5">
        <v>2</v>
      </c>
      <c r="AC78" s="5">
        <f>SUM(X78:AB78)</f>
        <v>9</v>
      </c>
      <c r="AD78" s="3">
        <f>SUM(W78,AC78)</f>
        <v>38.5</v>
      </c>
      <c r="AE78" s="4"/>
      <c r="AF78" s="4"/>
      <c r="AG78" s="1"/>
    </row>
    <row r="79" spans="1:33" ht="26.25">
      <c r="A79" s="20"/>
      <c r="B79" s="56">
        <v>68</v>
      </c>
      <c r="C79" s="36" t="s">
        <v>362</v>
      </c>
      <c r="D79" s="32">
        <v>10</v>
      </c>
      <c r="E79" s="26" t="s">
        <v>223</v>
      </c>
      <c r="F79" s="26" t="s">
        <v>109</v>
      </c>
      <c r="G79" s="26" t="s">
        <v>42</v>
      </c>
      <c r="H79" s="29" t="s">
        <v>251</v>
      </c>
      <c r="I79" s="3">
        <v>0</v>
      </c>
      <c r="J79" s="3">
        <v>2</v>
      </c>
      <c r="K79" s="3">
        <v>0</v>
      </c>
      <c r="L79" s="3">
        <v>3</v>
      </c>
      <c r="M79" s="3">
        <v>0</v>
      </c>
      <c r="N79" s="3">
        <v>3</v>
      </c>
      <c r="O79" s="3">
        <v>4</v>
      </c>
      <c r="P79" s="3">
        <v>1.5</v>
      </c>
      <c r="Q79" s="3">
        <v>6</v>
      </c>
      <c r="R79" s="3">
        <v>2</v>
      </c>
      <c r="S79" s="3">
        <v>2.5</v>
      </c>
      <c r="T79" s="3">
        <v>0</v>
      </c>
      <c r="U79" s="3">
        <v>1</v>
      </c>
      <c r="V79" s="3">
        <v>2</v>
      </c>
      <c r="W79" s="3">
        <f>SUM(I79:V79)</f>
        <v>27</v>
      </c>
      <c r="X79" s="5">
        <v>2</v>
      </c>
      <c r="Y79" s="5">
        <v>3.5</v>
      </c>
      <c r="Z79" s="5">
        <v>2.5</v>
      </c>
      <c r="AA79" s="5">
        <v>0</v>
      </c>
      <c r="AB79" s="5">
        <v>2.5</v>
      </c>
      <c r="AC79" s="5">
        <f>SUM(X79:AB79)</f>
        <v>10.5</v>
      </c>
      <c r="AD79" s="3">
        <f>SUM(W79,AC79)</f>
        <v>37.5</v>
      </c>
      <c r="AE79" s="4"/>
      <c r="AF79" s="4"/>
      <c r="AG79" s="1"/>
    </row>
    <row r="80" spans="1:33" ht="26.25">
      <c r="A80" s="20"/>
      <c r="B80" s="56">
        <v>69</v>
      </c>
      <c r="C80" s="36" t="s">
        <v>334</v>
      </c>
      <c r="D80" s="32">
        <v>10</v>
      </c>
      <c r="E80" s="26" t="s">
        <v>165</v>
      </c>
      <c r="F80" s="26" t="s">
        <v>166</v>
      </c>
      <c r="G80" s="26" t="s">
        <v>167</v>
      </c>
      <c r="H80" s="29" t="s">
        <v>247</v>
      </c>
      <c r="I80" s="3">
        <v>3</v>
      </c>
      <c r="J80" s="3">
        <v>4</v>
      </c>
      <c r="K80" s="3">
        <v>1</v>
      </c>
      <c r="L80" s="3">
        <v>2.5</v>
      </c>
      <c r="M80" s="3">
        <v>0</v>
      </c>
      <c r="N80" s="3">
        <v>3</v>
      </c>
      <c r="O80" s="3">
        <v>0</v>
      </c>
      <c r="P80" s="3">
        <v>1.5</v>
      </c>
      <c r="Q80" s="3">
        <v>0</v>
      </c>
      <c r="R80" s="3">
        <v>0</v>
      </c>
      <c r="S80" s="3">
        <v>2</v>
      </c>
      <c r="T80" s="3">
        <v>1</v>
      </c>
      <c r="U80" s="3">
        <v>6</v>
      </c>
      <c r="V80" s="3">
        <v>4</v>
      </c>
      <c r="W80" s="3">
        <f>SUM(I80:V80)</f>
        <v>28</v>
      </c>
      <c r="X80" s="5">
        <v>2</v>
      </c>
      <c r="Y80" s="5">
        <v>3</v>
      </c>
      <c r="Z80" s="5">
        <v>1</v>
      </c>
      <c r="AA80" s="5">
        <v>1</v>
      </c>
      <c r="AB80" s="5">
        <v>1</v>
      </c>
      <c r="AC80" s="5">
        <f>SUM(X80:AB80)</f>
        <v>8</v>
      </c>
      <c r="AD80" s="3">
        <f>SUM(W80,AC80)</f>
        <v>36</v>
      </c>
      <c r="AE80" s="4"/>
      <c r="AF80" s="4"/>
      <c r="AG80" s="1"/>
    </row>
    <row r="81" spans="1:33" ht="39">
      <c r="A81" s="20"/>
      <c r="B81" s="56">
        <v>70</v>
      </c>
      <c r="C81" s="36" t="s">
        <v>341</v>
      </c>
      <c r="D81" s="32">
        <v>10</v>
      </c>
      <c r="E81" s="26" t="s">
        <v>184</v>
      </c>
      <c r="F81" s="26" t="s">
        <v>90</v>
      </c>
      <c r="G81" s="26" t="s">
        <v>40</v>
      </c>
      <c r="H81" s="29" t="s">
        <v>248</v>
      </c>
      <c r="I81" s="3">
        <v>3</v>
      </c>
      <c r="J81" s="3">
        <v>4</v>
      </c>
      <c r="K81" s="3">
        <v>0</v>
      </c>
      <c r="L81" s="3">
        <v>1.5</v>
      </c>
      <c r="M81" s="3">
        <v>0</v>
      </c>
      <c r="N81" s="3">
        <v>3</v>
      </c>
      <c r="O81" s="3">
        <v>4</v>
      </c>
      <c r="P81" s="3">
        <v>1.5</v>
      </c>
      <c r="Q81" s="3">
        <v>0</v>
      </c>
      <c r="R81" s="3">
        <v>2</v>
      </c>
      <c r="S81" s="3">
        <v>3.5</v>
      </c>
      <c r="T81" s="3">
        <v>0</v>
      </c>
      <c r="U81" s="3">
        <v>0</v>
      </c>
      <c r="V81" s="3">
        <v>5</v>
      </c>
      <c r="W81" s="3">
        <f>SUM(I81:V81)</f>
        <v>27.5</v>
      </c>
      <c r="X81" s="5">
        <v>1</v>
      </c>
      <c r="Y81" s="5">
        <v>2</v>
      </c>
      <c r="Z81" s="5">
        <v>1</v>
      </c>
      <c r="AA81" s="5">
        <v>2</v>
      </c>
      <c r="AB81" s="5">
        <v>2</v>
      </c>
      <c r="AC81" s="5">
        <f>SUM(X81:AB81)</f>
        <v>8</v>
      </c>
      <c r="AD81" s="3">
        <f>SUM(W81,AC81)</f>
        <v>35.5</v>
      </c>
      <c r="AE81" s="4"/>
      <c r="AF81" s="4"/>
      <c r="AG81" s="2"/>
    </row>
    <row r="82" spans="1:33" ht="26.25">
      <c r="A82" s="20"/>
      <c r="B82" s="56">
        <v>71</v>
      </c>
      <c r="C82" s="36" t="s">
        <v>364</v>
      </c>
      <c r="D82" s="32">
        <v>10</v>
      </c>
      <c r="E82" s="26" t="s">
        <v>225</v>
      </c>
      <c r="F82" s="26" t="s">
        <v>39</v>
      </c>
      <c r="G82" s="26" t="s">
        <v>45</v>
      </c>
      <c r="H82" s="29" t="s">
        <v>262</v>
      </c>
      <c r="I82" s="3">
        <v>3</v>
      </c>
      <c r="J82" s="3">
        <v>2</v>
      </c>
      <c r="K82" s="3">
        <v>1</v>
      </c>
      <c r="L82" s="3">
        <v>2</v>
      </c>
      <c r="M82" s="3">
        <v>0</v>
      </c>
      <c r="N82" s="3">
        <v>2</v>
      </c>
      <c r="O82" s="3">
        <v>4</v>
      </c>
      <c r="P82" s="3">
        <v>2</v>
      </c>
      <c r="Q82" s="3">
        <v>6</v>
      </c>
      <c r="R82" s="3">
        <v>2.5</v>
      </c>
      <c r="S82" s="3">
        <v>0</v>
      </c>
      <c r="T82" s="3">
        <v>0</v>
      </c>
      <c r="U82" s="3">
        <v>4</v>
      </c>
      <c r="V82" s="3">
        <v>0</v>
      </c>
      <c r="W82" s="3">
        <f>SUM(I82:V82)</f>
        <v>28.5</v>
      </c>
      <c r="X82" s="5">
        <v>2</v>
      </c>
      <c r="Y82" s="5">
        <v>0.5</v>
      </c>
      <c r="Z82" s="5">
        <v>3</v>
      </c>
      <c r="AA82" s="5">
        <v>0</v>
      </c>
      <c r="AB82" s="5">
        <v>1.5</v>
      </c>
      <c r="AC82" s="5">
        <f>SUM(X82:AB82)</f>
        <v>7</v>
      </c>
      <c r="AD82" s="3">
        <f>SUM(W82,AC82)</f>
        <v>35.5</v>
      </c>
      <c r="AE82" s="4"/>
      <c r="AF82" s="4"/>
      <c r="AG82" s="1"/>
    </row>
    <row r="83" spans="1:33" ht="26.25">
      <c r="A83" s="20"/>
      <c r="B83" s="56">
        <v>72</v>
      </c>
      <c r="C83" s="36" t="s">
        <v>283</v>
      </c>
      <c r="D83" s="32">
        <v>10</v>
      </c>
      <c r="E83" s="26" t="s">
        <v>38</v>
      </c>
      <c r="F83" s="26" t="s">
        <v>39</v>
      </c>
      <c r="G83" s="26" t="s">
        <v>40</v>
      </c>
      <c r="H83" s="29" t="s">
        <v>251</v>
      </c>
      <c r="I83" s="3">
        <v>1</v>
      </c>
      <c r="J83" s="3">
        <v>3</v>
      </c>
      <c r="K83" s="3">
        <v>1</v>
      </c>
      <c r="L83" s="3">
        <v>2.5</v>
      </c>
      <c r="M83" s="3">
        <v>0</v>
      </c>
      <c r="N83" s="3">
        <v>0</v>
      </c>
      <c r="O83" s="3">
        <v>4</v>
      </c>
      <c r="P83" s="3">
        <v>2</v>
      </c>
      <c r="Q83" s="3">
        <v>4</v>
      </c>
      <c r="R83" s="3">
        <v>1.5</v>
      </c>
      <c r="S83" s="3">
        <v>3</v>
      </c>
      <c r="T83" s="3">
        <v>0</v>
      </c>
      <c r="U83" s="3">
        <v>5</v>
      </c>
      <c r="V83" s="3">
        <v>1</v>
      </c>
      <c r="W83" s="3">
        <f>SUM(I83:V83)</f>
        <v>28</v>
      </c>
      <c r="X83" s="5">
        <v>2</v>
      </c>
      <c r="Y83" s="5">
        <v>2</v>
      </c>
      <c r="Z83" s="5">
        <v>1</v>
      </c>
      <c r="AA83" s="5">
        <v>0</v>
      </c>
      <c r="AB83" s="5">
        <v>2</v>
      </c>
      <c r="AC83" s="5">
        <f>SUM(X83:AB83)</f>
        <v>7</v>
      </c>
      <c r="AD83" s="3">
        <f>SUM(W83,AC83)</f>
        <v>35</v>
      </c>
      <c r="AE83" s="4"/>
      <c r="AF83" s="4"/>
      <c r="AG83" s="1"/>
    </row>
    <row r="84" spans="1:33" ht="26.25">
      <c r="A84" s="20"/>
      <c r="B84" s="56">
        <v>73</v>
      </c>
      <c r="C84" s="36" t="s">
        <v>328</v>
      </c>
      <c r="D84" s="32">
        <v>10</v>
      </c>
      <c r="E84" s="26" t="s">
        <v>156</v>
      </c>
      <c r="F84" s="26" t="s">
        <v>157</v>
      </c>
      <c r="G84" s="26" t="s">
        <v>110</v>
      </c>
      <c r="H84" s="29" t="s">
        <v>264</v>
      </c>
      <c r="I84" s="3">
        <v>3</v>
      </c>
      <c r="J84" s="3">
        <v>0</v>
      </c>
      <c r="K84" s="3">
        <v>1</v>
      </c>
      <c r="L84" s="3">
        <v>3.5</v>
      </c>
      <c r="M84" s="3">
        <v>0</v>
      </c>
      <c r="N84" s="3">
        <v>3</v>
      </c>
      <c r="O84" s="3">
        <v>4</v>
      </c>
      <c r="P84" s="3">
        <v>1</v>
      </c>
      <c r="Q84" s="3">
        <v>2</v>
      </c>
      <c r="R84" s="3">
        <v>4.5</v>
      </c>
      <c r="S84" s="3">
        <v>3</v>
      </c>
      <c r="T84" s="3">
        <v>1</v>
      </c>
      <c r="U84" s="3">
        <v>2</v>
      </c>
      <c r="V84" s="3">
        <v>2</v>
      </c>
      <c r="W84" s="3">
        <f>SUM(I84:V84)</f>
        <v>30</v>
      </c>
      <c r="X84" s="5">
        <v>0</v>
      </c>
      <c r="Y84" s="5">
        <v>1</v>
      </c>
      <c r="Z84" s="5">
        <v>1</v>
      </c>
      <c r="AA84" s="5">
        <v>1</v>
      </c>
      <c r="AB84" s="5">
        <v>1.5</v>
      </c>
      <c r="AC84" s="5">
        <f>SUM(X84:AB84)</f>
        <v>4.5</v>
      </c>
      <c r="AD84" s="3">
        <f>SUM(W84,AC84)</f>
        <v>34.5</v>
      </c>
      <c r="AE84" s="4"/>
      <c r="AF84" s="4"/>
      <c r="AG84" s="1"/>
    </row>
    <row r="85" spans="1:33" ht="26.25">
      <c r="A85" s="20"/>
      <c r="B85" s="56">
        <v>74</v>
      </c>
      <c r="C85" s="36" t="s">
        <v>329</v>
      </c>
      <c r="D85" s="32">
        <v>10</v>
      </c>
      <c r="E85" s="26" t="s">
        <v>156</v>
      </c>
      <c r="F85" s="26" t="s">
        <v>36</v>
      </c>
      <c r="G85" s="26" t="s">
        <v>158</v>
      </c>
      <c r="H85" s="29" t="s">
        <v>268</v>
      </c>
      <c r="I85" s="3">
        <v>3</v>
      </c>
      <c r="J85" s="3">
        <v>5</v>
      </c>
      <c r="K85" s="3">
        <v>1</v>
      </c>
      <c r="L85" s="3">
        <v>4</v>
      </c>
      <c r="M85" s="3">
        <v>0</v>
      </c>
      <c r="N85" s="3">
        <v>3</v>
      </c>
      <c r="O85" s="3">
        <v>0</v>
      </c>
      <c r="P85" s="3">
        <v>2</v>
      </c>
      <c r="Q85" s="3">
        <v>4</v>
      </c>
      <c r="R85" s="3">
        <v>0.5</v>
      </c>
      <c r="S85" s="3">
        <v>1</v>
      </c>
      <c r="T85" s="3">
        <v>0</v>
      </c>
      <c r="U85" s="3">
        <v>3</v>
      </c>
      <c r="V85" s="3">
        <v>3</v>
      </c>
      <c r="W85" s="3">
        <f>SUM(I85:V85)</f>
        <v>29.5</v>
      </c>
      <c r="X85" s="5">
        <v>1</v>
      </c>
      <c r="Y85" s="5">
        <v>2</v>
      </c>
      <c r="Z85" s="5">
        <v>1</v>
      </c>
      <c r="AA85" s="5">
        <v>0</v>
      </c>
      <c r="AB85" s="5">
        <v>1</v>
      </c>
      <c r="AC85" s="5">
        <f>SUM(X85:AB85)</f>
        <v>5</v>
      </c>
      <c r="AD85" s="3">
        <f>SUM(W85,AC85)</f>
        <v>34.5</v>
      </c>
      <c r="AE85" s="4"/>
      <c r="AF85" s="4"/>
      <c r="AG85" s="2"/>
    </row>
    <row r="86" spans="1:33" ht="26.25">
      <c r="A86" s="20"/>
      <c r="B86" s="56">
        <v>75</v>
      </c>
      <c r="C86" s="36" t="s">
        <v>292</v>
      </c>
      <c r="D86" s="32">
        <v>10</v>
      </c>
      <c r="E86" s="26" t="s">
        <v>64</v>
      </c>
      <c r="F86" s="26" t="s">
        <v>50</v>
      </c>
      <c r="G86" s="26" t="s">
        <v>65</v>
      </c>
      <c r="H86" s="29" t="s">
        <v>251</v>
      </c>
      <c r="I86" s="3">
        <v>3</v>
      </c>
      <c r="J86" s="3">
        <v>0</v>
      </c>
      <c r="K86" s="3">
        <v>0</v>
      </c>
      <c r="L86" s="3">
        <v>3.5</v>
      </c>
      <c r="M86" s="3">
        <v>0</v>
      </c>
      <c r="N86" s="3">
        <v>0.5</v>
      </c>
      <c r="O86" s="3">
        <v>0</v>
      </c>
      <c r="P86" s="3">
        <v>0</v>
      </c>
      <c r="Q86" s="3">
        <v>0</v>
      </c>
      <c r="R86" s="3">
        <v>1.5</v>
      </c>
      <c r="S86" s="3">
        <v>3</v>
      </c>
      <c r="T86" s="3">
        <v>0</v>
      </c>
      <c r="U86" s="3">
        <v>6</v>
      </c>
      <c r="V86" s="3">
        <v>3</v>
      </c>
      <c r="W86" s="3">
        <f>SUM(I86:V86)</f>
        <v>20.5</v>
      </c>
      <c r="X86" s="5">
        <v>2</v>
      </c>
      <c r="Y86" s="5">
        <v>6</v>
      </c>
      <c r="Z86" s="5">
        <v>2.5</v>
      </c>
      <c r="AA86" s="5">
        <v>0</v>
      </c>
      <c r="AB86" s="5">
        <v>3</v>
      </c>
      <c r="AC86" s="5">
        <f>SUM(X86:AB86)</f>
        <v>13.5</v>
      </c>
      <c r="AD86" s="3">
        <f>SUM(W86,AC86)</f>
        <v>34</v>
      </c>
      <c r="AE86" s="4"/>
      <c r="AF86" s="4"/>
      <c r="AG86" s="1"/>
    </row>
    <row r="87" spans="1:33" ht="26.25">
      <c r="A87" s="20"/>
      <c r="B87" s="56">
        <v>76</v>
      </c>
      <c r="C87" s="36" t="s">
        <v>375</v>
      </c>
      <c r="D87" s="32">
        <v>10</v>
      </c>
      <c r="E87" s="26" t="s">
        <v>245</v>
      </c>
      <c r="F87" s="26" t="s">
        <v>75</v>
      </c>
      <c r="G87" s="26" t="s">
        <v>42</v>
      </c>
      <c r="H87" s="29" t="s">
        <v>276</v>
      </c>
      <c r="I87" s="3">
        <v>3</v>
      </c>
      <c r="J87" s="3">
        <v>2</v>
      </c>
      <c r="K87" s="3">
        <v>1</v>
      </c>
      <c r="L87" s="3">
        <v>3.5</v>
      </c>
      <c r="M87" s="3">
        <v>0</v>
      </c>
      <c r="N87" s="3">
        <v>3</v>
      </c>
      <c r="O87" s="3">
        <v>4</v>
      </c>
      <c r="P87" s="3">
        <v>1</v>
      </c>
      <c r="Q87" s="3">
        <v>0</v>
      </c>
      <c r="R87" s="3">
        <v>0</v>
      </c>
      <c r="S87" s="3">
        <v>2</v>
      </c>
      <c r="T87" s="3">
        <v>0</v>
      </c>
      <c r="U87" s="3">
        <v>0</v>
      </c>
      <c r="V87" s="3">
        <v>4</v>
      </c>
      <c r="W87" s="3">
        <f>SUM(I87:V87)</f>
        <v>23.5</v>
      </c>
      <c r="X87" s="5">
        <v>2</v>
      </c>
      <c r="Y87" s="5">
        <v>4</v>
      </c>
      <c r="Z87" s="5">
        <v>1.5</v>
      </c>
      <c r="AA87" s="5">
        <v>0</v>
      </c>
      <c r="AB87" s="5">
        <v>3</v>
      </c>
      <c r="AC87" s="5">
        <f>SUM(X87:AB87)</f>
        <v>10.5</v>
      </c>
      <c r="AD87" s="3">
        <f>SUM(W87,AC87)</f>
        <v>34</v>
      </c>
      <c r="AE87" s="4"/>
      <c r="AF87" s="4"/>
      <c r="AG87" s="1"/>
    </row>
    <row r="88" spans="1:33" ht="26.25">
      <c r="A88" s="20"/>
      <c r="B88" s="56">
        <v>77</v>
      </c>
      <c r="C88" s="36" t="s">
        <v>353</v>
      </c>
      <c r="D88" s="32">
        <v>10</v>
      </c>
      <c r="E88" s="26" t="s">
        <v>209</v>
      </c>
      <c r="F88" s="26" t="s">
        <v>75</v>
      </c>
      <c r="G88" s="26" t="s">
        <v>210</v>
      </c>
      <c r="H88" s="29" t="s">
        <v>264</v>
      </c>
      <c r="I88" s="3">
        <v>0</v>
      </c>
      <c r="J88" s="3">
        <v>1</v>
      </c>
      <c r="K88" s="3">
        <v>1</v>
      </c>
      <c r="L88" s="3">
        <v>2</v>
      </c>
      <c r="M88" s="3">
        <v>0</v>
      </c>
      <c r="N88" s="3">
        <v>0</v>
      </c>
      <c r="O88" s="3">
        <v>4</v>
      </c>
      <c r="P88" s="3">
        <v>1</v>
      </c>
      <c r="Q88" s="3">
        <v>6</v>
      </c>
      <c r="R88" s="3">
        <v>2.5</v>
      </c>
      <c r="S88" s="3">
        <v>2</v>
      </c>
      <c r="T88" s="3">
        <v>0</v>
      </c>
      <c r="U88" s="3">
        <v>2</v>
      </c>
      <c r="V88" s="3">
        <v>1</v>
      </c>
      <c r="W88" s="3">
        <f>SUM(I88:V88)</f>
        <v>22.5</v>
      </c>
      <c r="X88" s="5">
        <v>2</v>
      </c>
      <c r="Y88" s="5">
        <v>3</v>
      </c>
      <c r="Z88" s="5">
        <v>3</v>
      </c>
      <c r="AA88" s="5">
        <v>0</v>
      </c>
      <c r="AB88" s="5">
        <v>3</v>
      </c>
      <c r="AC88" s="5">
        <f>SUM(X88:AB88)</f>
        <v>11</v>
      </c>
      <c r="AD88" s="3">
        <f>SUM(W88,AC88)</f>
        <v>33.5</v>
      </c>
      <c r="AE88" s="4"/>
      <c r="AF88" s="4"/>
      <c r="AG88" s="1"/>
    </row>
    <row r="89" spans="1:33" ht="26.25">
      <c r="A89" s="20"/>
      <c r="B89" s="56">
        <v>78</v>
      </c>
      <c r="C89" s="36" t="s">
        <v>356</v>
      </c>
      <c r="D89" s="32">
        <v>10</v>
      </c>
      <c r="E89" s="26" t="s">
        <v>279</v>
      </c>
      <c r="F89" s="26" t="s">
        <v>215</v>
      </c>
      <c r="G89" s="26" t="s">
        <v>34</v>
      </c>
      <c r="H89" s="29" t="s">
        <v>258</v>
      </c>
      <c r="I89" s="3">
        <v>1</v>
      </c>
      <c r="J89" s="3">
        <v>3</v>
      </c>
      <c r="K89" s="3">
        <v>0</v>
      </c>
      <c r="L89" s="3">
        <v>2</v>
      </c>
      <c r="M89" s="3">
        <v>0</v>
      </c>
      <c r="N89" s="3">
        <v>0</v>
      </c>
      <c r="O89" s="3">
        <v>4</v>
      </c>
      <c r="P89" s="3">
        <v>2</v>
      </c>
      <c r="Q89" s="3">
        <v>6</v>
      </c>
      <c r="R89" s="3">
        <v>3.5</v>
      </c>
      <c r="S89" s="3">
        <v>2.5</v>
      </c>
      <c r="T89" s="3">
        <v>0</v>
      </c>
      <c r="U89" s="3">
        <v>4</v>
      </c>
      <c r="V89" s="3">
        <v>4</v>
      </c>
      <c r="W89" s="3">
        <f>SUM(I89:V89)</f>
        <v>32</v>
      </c>
      <c r="X89" s="5">
        <v>0</v>
      </c>
      <c r="Y89" s="5">
        <v>1</v>
      </c>
      <c r="Z89" s="5">
        <v>0.5</v>
      </c>
      <c r="AA89" s="5">
        <v>0</v>
      </c>
      <c r="AB89" s="5">
        <v>0</v>
      </c>
      <c r="AC89" s="5">
        <f>SUM(X89:AB89)</f>
        <v>1.5</v>
      </c>
      <c r="AD89" s="3">
        <f>SUM(W89,AC89)</f>
        <v>33.5</v>
      </c>
      <c r="AE89" s="3"/>
      <c r="AF89" s="4"/>
      <c r="AG89" s="1"/>
    </row>
    <row r="90" spans="1:33" ht="26.25">
      <c r="A90" s="20"/>
      <c r="B90" s="56">
        <v>79</v>
      </c>
      <c r="C90" s="36" t="s">
        <v>287</v>
      </c>
      <c r="D90" s="32">
        <v>10</v>
      </c>
      <c r="E90" s="26" t="s">
        <v>49</v>
      </c>
      <c r="F90" s="26" t="s">
        <v>50</v>
      </c>
      <c r="G90" s="26" t="s">
        <v>45</v>
      </c>
      <c r="H90" s="29" t="s">
        <v>252</v>
      </c>
      <c r="I90" s="3">
        <v>3</v>
      </c>
      <c r="J90" s="3">
        <v>3</v>
      </c>
      <c r="K90" s="3">
        <v>1</v>
      </c>
      <c r="L90" s="3">
        <v>3</v>
      </c>
      <c r="M90" s="3">
        <v>1</v>
      </c>
      <c r="N90" s="3">
        <v>3</v>
      </c>
      <c r="O90" s="3">
        <v>0</v>
      </c>
      <c r="P90" s="3">
        <v>0.5</v>
      </c>
      <c r="Q90" s="3">
        <v>4</v>
      </c>
      <c r="R90" s="3">
        <v>0.5</v>
      </c>
      <c r="S90" s="3">
        <v>0.5</v>
      </c>
      <c r="T90" s="3">
        <v>0</v>
      </c>
      <c r="U90" s="3">
        <v>2</v>
      </c>
      <c r="V90" s="3">
        <v>1</v>
      </c>
      <c r="W90" s="3">
        <f>SUM(I90:V90)</f>
        <v>22.5</v>
      </c>
      <c r="X90" s="5">
        <v>2</v>
      </c>
      <c r="Y90" s="5">
        <v>4</v>
      </c>
      <c r="Z90" s="5">
        <v>2</v>
      </c>
      <c r="AA90" s="5">
        <v>0</v>
      </c>
      <c r="AB90" s="5">
        <v>2</v>
      </c>
      <c r="AC90" s="5">
        <f>SUM(X90:AB90)</f>
        <v>10</v>
      </c>
      <c r="AD90" s="3">
        <f>SUM(W90,AC90)</f>
        <v>32.5</v>
      </c>
      <c r="AE90" s="4"/>
      <c r="AF90" s="4"/>
      <c r="AG90" s="1"/>
    </row>
    <row r="91" spans="1:33" ht="26.25">
      <c r="A91" s="20"/>
      <c r="B91" s="56">
        <v>80</v>
      </c>
      <c r="C91" s="36" t="s">
        <v>307</v>
      </c>
      <c r="D91" s="32">
        <v>10</v>
      </c>
      <c r="E91" s="26" t="s">
        <v>108</v>
      </c>
      <c r="F91" s="26" t="s">
        <v>109</v>
      </c>
      <c r="G91" s="26" t="s">
        <v>110</v>
      </c>
      <c r="H91" s="29" t="s">
        <v>259</v>
      </c>
      <c r="I91" s="3">
        <v>3</v>
      </c>
      <c r="J91" s="3">
        <v>1</v>
      </c>
      <c r="K91" s="3">
        <v>0</v>
      </c>
      <c r="L91" s="3">
        <v>2.5</v>
      </c>
      <c r="M91" s="3">
        <v>0</v>
      </c>
      <c r="N91" s="3">
        <v>3</v>
      </c>
      <c r="O91" s="3">
        <v>4</v>
      </c>
      <c r="P91" s="3">
        <v>1</v>
      </c>
      <c r="Q91" s="3">
        <v>6</v>
      </c>
      <c r="R91" s="3">
        <v>2</v>
      </c>
      <c r="S91" s="3">
        <v>3</v>
      </c>
      <c r="T91" s="3">
        <v>0</v>
      </c>
      <c r="U91" s="3">
        <v>2</v>
      </c>
      <c r="V91" s="3">
        <v>2</v>
      </c>
      <c r="W91" s="3">
        <f>SUM(I91:V91)</f>
        <v>29.5</v>
      </c>
      <c r="X91" s="5">
        <v>0</v>
      </c>
      <c r="Y91" s="5">
        <v>0.5</v>
      </c>
      <c r="Z91" s="5">
        <v>0.5</v>
      </c>
      <c r="AA91" s="5">
        <v>0.5</v>
      </c>
      <c r="AB91" s="5">
        <v>1</v>
      </c>
      <c r="AC91" s="5">
        <f>SUM(X91:AB91)</f>
        <v>2.5</v>
      </c>
      <c r="AD91" s="3">
        <f>SUM(W91,AC91)</f>
        <v>32</v>
      </c>
      <c r="AE91" s="4"/>
      <c r="AF91" s="4"/>
      <c r="AG91" s="1"/>
    </row>
    <row r="92" spans="1:33" ht="26.25">
      <c r="A92" s="20"/>
      <c r="B92" s="56">
        <v>81</v>
      </c>
      <c r="C92" s="36" t="s">
        <v>376</v>
      </c>
      <c r="D92" s="32">
        <v>10</v>
      </c>
      <c r="E92" s="26" t="s">
        <v>233</v>
      </c>
      <c r="F92" s="26" t="s">
        <v>33</v>
      </c>
      <c r="G92" s="26" t="s">
        <v>67</v>
      </c>
      <c r="H92" s="29" t="s">
        <v>262</v>
      </c>
      <c r="I92" s="3">
        <v>1</v>
      </c>
      <c r="J92" s="3">
        <v>1</v>
      </c>
      <c r="K92" s="3">
        <v>1</v>
      </c>
      <c r="L92" s="3">
        <v>2.5</v>
      </c>
      <c r="M92" s="3">
        <v>0</v>
      </c>
      <c r="N92" s="3">
        <v>3</v>
      </c>
      <c r="O92" s="3">
        <v>0</v>
      </c>
      <c r="P92" s="3">
        <v>1.5</v>
      </c>
      <c r="Q92" s="3">
        <v>3</v>
      </c>
      <c r="R92" s="3">
        <v>2.5</v>
      </c>
      <c r="S92" s="3">
        <v>2</v>
      </c>
      <c r="T92" s="3">
        <v>0</v>
      </c>
      <c r="U92" s="3">
        <v>2</v>
      </c>
      <c r="V92" s="3">
        <v>0</v>
      </c>
      <c r="W92" s="3">
        <f>SUM(I92:V92)</f>
        <v>19.5</v>
      </c>
      <c r="X92" s="5">
        <v>2</v>
      </c>
      <c r="Y92" s="5">
        <v>4.5</v>
      </c>
      <c r="Z92" s="5">
        <v>2</v>
      </c>
      <c r="AA92" s="5">
        <v>2</v>
      </c>
      <c r="AB92" s="5">
        <v>2</v>
      </c>
      <c r="AC92" s="5">
        <f>SUM(X92:AB92)</f>
        <v>12.5</v>
      </c>
      <c r="AD92" s="3">
        <f>SUM(W92,AC92)</f>
        <v>32</v>
      </c>
      <c r="AE92" s="4"/>
      <c r="AF92" s="4"/>
      <c r="AG92" s="1"/>
    </row>
    <row r="93" spans="1:33" ht="26.25">
      <c r="A93" s="20"/>
      <c r="B93" s="56">
        <v>82</v>
      </c>
      <c r="C93" s="36" t="s">
        <v>348</v>
      </c>
      <c r="D93" s="32">
        <v>10</v>
      </c>
      <c r="E93" s="26" t="s">
        <v>199</v>
      </c>
      <c r="F93" s="26" t="s">
        <v>200</v>
      </c>
      <c r="G93" s="26" t="s">
        <v>201</v>
      </c>
      <c r="H93" s="29" t="s">
        <v>251</v>
      </c>
      <c r="I93" s="3">
        <v>1</v>
      </c>
      <c r="J93" s="3">
        <v>2</v>
      </c>
      <c r="K93" s="3">
        <v>0</v>
      </c>
      <c r="L93" s="3">
        <v>1</v>
      </c>
      <c r="M93" s="3">
        <v>0</v>
      </c>
      <c r="N93" s="3">
        <v>3</v>
      </c>
      <c r="O93" s="3">
        <v>4</v>
      </c>
      <c r="P93" s="3">
        <v>2</v>
      </c>
      <c r="Q93" s="3">
        <v>8</v>
      </c>
      <c r="R93" s="3">
        <v>2</v>
      </c>
      <c r="S93" s="3">
        <v>1.5</v>
      </c>
      <c r="T93" s="3">
        <v>0</v>
      </c>
      <c r="U93" s="3">
        <v>1</v>
      </c>
      <c r="V93" s="3">
        <v>3</v>
      </c>
      <c r="W93" s="3">
        <f>SUM(I93:V93)</f>
        <v>28.5</v>
      </c>
      <c r="X93" s="5">
        <v>1</v>
      </c>
      <c r="Y93" s="5">
        <v>0</v>
      </c>
      <c r="Z93" s="5">
        <v>1</v>
      </c>
      <c r="AA93" s="5">
        <v>0</v>
      </c>
      <c r="AB93" s="5">
        <v>1</v>
      </c>
      <c r="AC93" s="5">
        <f>SUM(X93:AB93)</f>
        <v>3</v>
      </c>
      <c r="AD93" s="3">
        <f>SUM(W93,AC93)</f>
        <v>31.5</v>
      </c>
      <c r="AE93" s="4"/>
      <c r="AF93" s="4"/>
      <c r="AG93" s="1"/>
    </row>
    <row r="94" spans="1:33" ht="26.25">
      <c r="A94" s="20"/>
      <c r="B94" s="56">
        <v>83</v>
      </c>
      <c r="C94" s="36" t="s">
        <v>367</v>
      </c>
      <c r="D94" s="32">
        <v>10</v>
      </c>
      <c r="E94" s="26" t="s">
        <v>228</v>
      </c>
      <c r="F94" s="26" t="s">
        <v>229</v>
      </c>
      <c r="G94" s="26" t="s">
        <v>42</v>
      </c>
      <c r="H94" s="30" t="s">
        <v>251</v>
      </c>
      <c r="I94" s="3">
        <v>3</v>
      </c>
      <c r="J94" s="3">
        <v>2</v>
      </c>
      <c r="K94" s="3">
        <v>0</v>
      </c>
      <c r="L94" s="3">
        <v>3</v>
      </c>
      <c r="M94" s="3">
        <v>2</v>
      </c>
      <c r="N94" s="3">
        <v>1</v>
      </c>
      <c r="O94" s="3">
        <v>4</v>
      </c>
      <c r="P94" s="3">
        <v>1.5</v>
      </c>
      <c r="Q94" s="3">
        <v>6</v>
      </c>
      <c r="R94" s="3">
        <v>0.5</v>
      </c>
      <c r="S94" s="3">
        <v>0.5</v>
      </c>
      <c r="T94" s="3">
        <v>0</v>
      </c>
      <c r="U94" s="3">
        <v>0</v>
      </c>
      <c r="V94" s="3">
        <v>2</v>
      </c>
      <c r="W94" s="3">
        <f>SUM(I94:V94)</f>
        <v>25.5</v>
      </c>
      <c r="X94" s="5">
        <v>2</v>
      </c>
      <c r="Y94" s="5">
        <v>0.5</v>
      </c>
      <c r="Z94" s="5">
        <v>1.5</v>
      </c>
      <c r="AA94" s="5">
        <v>0</v>
      </c>
      <c r="AB94" s="5">
        <v>1.5</v>
      </c>
      <c r="AC94" s="5">
        <f>SUM(X94:AB94)</f>
        <v>5.5</v>
      </c>
      <c r="AD94" s="3">
        <f>SUM(W94,AC94)</f>
        <v>31</v>
      </c>
      <c r="AE94" s="4"/>
      <c r="AF94" s="4"/>
      <c r="AG94" s="1"/>
    </row>
    <row r="95" spans="1:33" ht="26.25">
      <c r="A95" s="20"/>
      <c r="B95" s="56">
        <v>84</v>
      </c>
      <c r="C95" s="36" t="s">
        <v>291</v>
      </c>
      <c r="D95" s="32">
        <v>10</v>
      </c>
      <c r="E95" s="26" t="s">
        <v>62</v>
      </c>
      <c r="F95" s="26" t="s">
        <v>47</v>
      </c>
      <c r="G95" s="26" t="s">
        <v>63</v>
      </c>
      <c r="H95" s="35" t="s">
        <v>253</v>
      </c>
      <c r="I95" s="3">
        <v>1</v>
      </c>
      <c r="J95" s="3">
        <v>1</v>
      </c>
      <c r="K95" s="3">
        <v>0</v>
      </c>
      <c r="L95" s="3">
        <v>1.5</v>
      </c>
      <c r="M95" s="3">
        <v>0</v>
      </c>
      <c r="N95" s="3">
        <v>2</v>
      </c>
      <c r="O95" s="3">
        <v>4</v>
      </c>
      <c r="P95" s="3">
        <v>1.5</v>
      </c>
      <c r="Q95" s="3">
        <v>4</v>
      </c>
      <c r="R95" s="3">
        <v>0.5</v>
      </c>
      <c r="S95" s="3">
        <v>2</v>
      </c>
      <c r="T95" s="3">
        <v>0</v>
      </c>
      <c r="U95" s="3">
        <v>2</v>
      </c>
      <c r="V95" s="3">
        <v>2</v>
      </c>
      <c r="W95" s="3">
        <f>SUM(I95:V95)</f>
        <v>21.5</v>
      </c>
      <c r="X95" s="5">
        <v>2</v>
      </c>
      <c r="Y95" s="5">
        <v>4</v>
      </c>
      <c r="Z95" s="5">
        <v>1</v>
      </c>
      <c r="AA95" s="5">
        <v>0</v>
      </c>
      <c r="AB95" s="5">
        <v>2</v>
      </c>
      <c r="AC95" s="5">
        <f>SUM(X95:AB95)</f>
        <v>9</v>
      </c>
      <c r="AD95" s="3">
        <f>SUM(W95,AC95)</f>
        <v>30.5</v>
      </c>
      <c r="AE95" s="4"/>
      <c r="AF95" s="4"/>
      <c r="AG95" s="1"/>
    </row>
    <row r="96" spans="1:33" ht="26.25">
      <c r="A96" s="20"/>
      <c r="B96" s="56">
        <v>85</v>
      </c>
      <c r="C96" s="36" t="s">
        <v>360</v>
      </c>
      <c r="D96" s="32">
        <v>10</v>
      </c>
      <c r="E96" s="26" t="s">
        <v>219</v>
      </c>
      <c r="F96" s="26" t="s">
        <v>44</v>
      </c>
      <c r="G96" s="26" t="s">
        <v>42</v>
      </c>
      <c r="H96" s="29" t="s">
        <v>274</v>
      </c>
      <c r="I96" s="3">
        <v>3</v>
      </c>
      <c r="J96" s="3">
        <v>1</v>
      </c>
      <c r="K96" s="3">
        <v>1</v>
      </c>
      <c r="L96" s="3">
        <v>2.5</v>
      </c>
      <c r="M96" s="3">
        <v>0</v>
      </c>
      <c r="N96" s="3">
        <v>3</v>
      </c>
      <c r="O96" s="3">
        <v>0</v>
      </c>
      <c r="P96" s="3">
        <v>1</v>
      </c>
      <c r="Q96" s="3">
        <v>4</v>
      </c>
      <c r="R96" s="3">
        <v>4</v>
      </c>
      <c r="S96" s="3">
        <v>3</v>
      </c>
      <c r="T96" s="3">
        <v>0</v>
      </c>
      <c r="U96" s="3">
        <v>0</v>
      </c>
      <c r="V96" s="3">
        <v>1</v>
      </c>
      <c r="W96" s="3">
        <f>SUM(I96:V96)</f>
        <v>23.5</v>
      </c>
      <c r="X96" s="5">
        <v>2</v>
      </c>
      <c r="Y96" s="5">
        <v>2</v>
      </c>
      <c r="Z96" s="5">
        <v>1</v>
      </c>
      <c r="AA96" s="5">
        <v>1</v>
      </c>
      <c r="AB96" s="5">
        <v>1</v>
      </c>
      <c r="AC96" s="5">
        <f>SUM(X96:AB96)</f>
        <v>7</v>
      </c>
      <c r="AD96" s="3">
        <f>SUM(W96,AC96)</f>
        <v>30.5</v>
      </c>
      <c r="AE96" s="4"/>
      <c r="AF96" s="4"/>
      <c r="AG96" s="1"/>
    </row>
    <row r="97" spans="1:33" ht="39">
      <c r="A97" s="20"/>
      <c r="B97" s="56">
        <v>86</v>
      </c>
      <c r="C97" s="36" t="s">
        <v>303</v>
      </c>
      <c r="D97" s="32">
        <v>10</v>
      </c>
      <c r="E97" s="26" t="s">
        <v>91</v>
      </c>
      <c r="F97" s="26" t="s">
        <v>75</v>
      </c>
      <c r="G97" s="26" t="s">
        <v>73</v>
      </c>
      <c r="H97" s="29" t="s">
        <v>248</v>
      </c>
      <c r="I97" s="3">
        <v>0</v>
      </c>
      <c r="J97" s="3">
        <v>4</v>
      </c>
      <c r="K97" s="3">
        <v>0</v>
      </c>
      <c r="L97" s="3">
        <v>3.5</v>
      </c>
      <c r="M97" s="3">
        <v>0</v>
      </c>
      <c r="N97" s="3">
        <v>3</v>
      </c>
      <c r="O97" s="3">
        <v>4</v>
      </c>
      <c r="P97" s="3">
        <v>0.5</v>
      </c>
      <c r="Q97" s="3">
        <v>0</v>
      </c>
      <c r="R97" s="3">
        <v>0</v>
      </c>
      <c r="S97" s="3">
        <v>2</v>
      </c>
      <c r="T97" s="3">
        <v>0</v>
      </c>
      <c r="U97" s="3">
        <v>0</v>
      </c>
      <c r="V97" s="3">
        <v>3</v>
      </c>
      <c r="W97" s="3">
        <f>SUM(I97:V97)</f>
        <v>20</v>
      </c>
      <c r="X97" s="5">
        <v>4</v>
      </c>
      <c r="Y97" s="5">
        <v>2</v>
      </c>
      <c r="Z97" s="5">
        <v>1</v>
      </c>
      <c r="AA97" s="5">
        <v>1</v>
      </c>
      <c r="AB97" s="5">
        <v>1.5</v>
      </c>
      <c r="AC97" s="5">
        <f>SUM(X97:AB97)</f>
        <v>9.5</v>
      </c>
      <c r="AD97" s="3">
        <f>SUM(W97,AC97)</f>
        <v>29.5</v>
      </c>
      <c r="AE97" s="4"/>
      <c r="AF97" s="4"/>
      <c r="AG97" s="1"/>
    </row>
    <row r="98" spans="1:33" ht="26.25">
      <c r="A98" s="20"/>
      <c r="B98" s="56">
        <v>87</v>
      </c>
      <c r="C98" s="36" t="s">
        <v>312</v>
      </c>
      <c r="D98" s="32">
        <v>10</v>
      </c>
      <c r="E98" s="26" t="s">
        <v>127</v>
      </c>
      <c r="F98" s="26" t="s">
        <v>47</v>
      </c>
      <c r="G98" s="26" t="s">
        <v>73</v>
      </c>
      <c r="H98" s="29" t="s">
        <v>262</v>
      </c>
      <c r="I98" s="3">
        <v>3</v>
      </c>
      <c r="J98" s="3">
        <v>0</v>
      </c>
      <c r="K98" s="3">
        <v>0</v>
      </c>
      <c r="L98" s="3">
        <v>1.5</v>
      </c>
      <c r="M98" s="3">
        <v>0</v>
      </c>
      <c r="N98" s="3">
        <v>3</v>
      </c>
      <c r="O98" s="3">
        <v>4</v>
      </c>
      <c r="P98" s="3">
        <v>2</v>
      </c>
      <c r="Q98" s="3">
        <v>4</v>
      </c>
      <c r="R98" s="3">
        <v>0</v>
      </c>
      <c r="S98" s="3">
        <v>3</v>
      </c>
      <c r="T98" s="3">
        <v>0</v>
      </c>
      <c r="U98" s="3">
        <v>2</v>
      </c>
      <c r="V98" s="3">
        <v>2</v>
      </c>
      <c r="W98" s="3">
        <f>SUM(I98:V98)</f>
        <v>24.5</v>
      </c>
      <c r="X98" s="5">
        <v>1.5</v>
      </c>
      <c r="Y98" s="5">
        <v>0</v>
      </c>
      <c r="Z98" s="5">
        <v>2</v>
      </c>
      <c r="AA98" s="5">
        <v>0</v>
      </c>
      <c r="AB98" s="5">
        <v>1.5</v>
      </c>
      <c r="AC98" s="5">
        <f>SUM(X98:AB98)</f>
        <v>5</v>
      </c>
      <c r="AD98" s="3">
        <f>SUM(W98,AC98)</f>
        <v>29.5</v>
      </c>
      <c r="AE98" s="4"/>
      <c r="AF98" s="4"/>
      <c r="AG98" s="1"/>
    </row>
    <row r="99" spans="1:33" ht="26.25">
      <c r="A99" s="20"/>
      <c r="B99" s="56">
        <v>88</v>
      </c>
      <c r="C99" s="36" t="s">
        <v>316</v>
      </c>
      <c r="D99" s="32">
        <v>10</v>
      </c>
      <c r="E99" s="26" t="s">
        <v>132</v>
      </c>
      <c r="F99" s="26" t="s">
        <v>33</v>
      </c>
      <c r="G99" s="26" t="s">
        <v>45</v>
      </c>
      <c r="H99" s="29" t="s">
        <v>263</v>
      </c>
      <c r="I99" s="3">
        <v>0</v>
      </c>
      <c r="J99" s="3">
        <v>4</v>
      </c>
      <c r="K99" s="3">
        <v>1</v>
      </c>
      <c r="L99" s="3">
        <v>1.5</v>
      </c>
      <c r="M99" s="3">
        <v>1</v>
      </c>
      <c r="N99" s="3">
        <v>3</v>
      </c>
      <c r="O99" s="3">
        <v>4</v>
      </c>
      <c r="P99" s="3">
        <v>1.5</v>
      </c>
      <c r="Q99" s="3">
        <v>4</v>
      </c>
      <c r="R99" s="3">
        <v>2</v>
      </c>
      <c r="S99" s="3">
        <v>2.5</v>
      </c>
      <c r="T99" s="3">
        <v>0</v>
      </c>
      <c r="U99" s="3">
        <v>3</v>
      </c>
      <c r="V99" s="3">
        <v>2</v>
      </c>
      <c r="W99" s="3">
        <f>SUM(I99:V99)</f>
        <v>29.5</v>
      </c>
      <c r="X99" s="5">
        <v>0</v>
      </c>
      <c r="Y99" s="5">
        <v>0</v>
      </c>
      <c r="Z99" s="5">
        <v>0</v>
      </c>
      <c r="AA99" s="5">
        <v>0</v>
      </c>
      <c r="AB99" s="5">
        <v>0</v>
      </c>
      <c r="AC99" s="5">
        <f>SUM(X99:AB99)</f>
        <v>0</v>
      </c>
      <c r="AD99" s="3">
        <f>SUM(W99,AC99)</f>
        <v>29.5</v>
      </c>
      <c r="AE99" s="4"/>
      <c r="AF99" s="4"/>
      <c r="AG99" s="1"/>
    </row>
    <row r="100" spans="1:33" ht="26.25">
      <c r="A100" s="20"/>
      <c r="B100" s="56">
        <v>89</v>
      </c>
      <c r="C100" s="36" t="s">
        <v>370</v>
      </c>
      <c r="D100" s="32">
        <v>10</v>
      </c>
      <c r="E100" s="26" t="s">
        <v>234</v>
      </c>
      <c r="F100" s="26" t="s">
        <v>200</v>
      </c>
      <c r="G100" s="26" t="s">
        <v>34</v>
      </c>
      <c r="H100" s="29" t="s">
        <v>251</v>
      </c>
      <c r="I100" s="3">
        <v>3</v>
      </c>
      <c r="J100" s="3">
        <v>3</v>
      </c>
      <c r="K100" s="3">
        <v>1</v>
      </c>
      <c r="L100" s="3">
        <v>2.5</v>
      </c>
      <c r="M100" s="3">
        <v>0</v>
      </c>
      <c r="N100" s="3">
        <v>3</v>
      </c>
      <c r="O100" s="3">
        <v>0</v>
      </c>
      <c r="P100" s="3">
        <v>1</v>
      </c>
      <c r="Q100" s="3">
        <v>4</v>
      </c>
      <c r="R100" s="3">
        <v>0</v>
      </c>
      <c r="S100" s="3">
        <v>3</v>
      </c>
      <c r="T100" s="3">
        <v>0</v>
      </c>
      <c r="U100" s="3">
        <v>0</v>
      </c>
      <c r="V100" s="3">
        <v>1</v>
      </c>
      <c r="W100" s="3">
        <f>SUM(I100:V100)</f>
        <v>21.5</v>
      </c>
      <c r="X100" s="5">
        <v>1</v>
      </c>
      <c r="Y100" s="5">
        <v>4</v>
      </c>
      <c r="Z100" s="5">
        <v>1</v>
      </c>
      <c r="AA100" s="5">
        <v>0</v>
      </c>
      <c r="AB100" s="5">
        <v>2</v>
      </c>
      <c r="AC100" s="5">
        <f>SUM(X100:AB100)</f>
        <v>8</v>
      </c>
      <c r="AD100" s="3">
        <f>SUM(W100,AC100)</f>
        <v>29.5</v>
      </c>
      <c r="AE100" s="4"/>
      <c r="AF100" s="4"/>
      <c r="AG100" s="1"/>
    </row>
    <row r="101" spans="1:33" ht="26.25">
      <c r="A101" s="20"/>
      <c r="B101" s="56">
        <v>90</v>
      </c>
      <c r="C101" s="36" t="s">
        <v>346</v>
      </c>
      <c r="D101" s="32">
        <v>10</v>
      </c>
      <c r="E101" s="26" t="s">
        <v>196</v>
      </c>
      <c r="F101" s="26" t="s">
        <v>99</v>
      </c>
      <c r="G101" s="26" t="s">
        <v>110</v>
      </c>
      <c r="H101" s="29" t="s">
        <v>263</v>
      </c>
      <c r="I101" s="3">
        <v>3</v>
      </c>
      <c r="J101" s="3">
        <v>1</v>
      </c>
      <c r="K101" s="3">
        <v>1</v>
      </c>
      <c r="L101" s="3">
        <v>2</v>
      </c>
      <c r="M101" s="3">
        <v>0</v>
      </c>
      <c r="N101" s="3">
        <v>0.5</v>
      </c>
      <c r="O101" s="3">
        <v>0</v>
      </c>
      <c r="P101" s="3">
        <v>1</v>
      </c>
      <c r="Q101" s="3">
        <v>4</v>
      </c>
      <c r="R101" s="3">
        <v>0.5</v>
      </c>
      <c r="S101" s="3">
        <v>1</v>
      </c>
      <c r="T101" s="3">
        <v>0</v>
      </c>
      <c r="U101" s="3">
        <v>2</v>
      </c>
      <c r="V101" s="3">
        <v>7</v>
      </c>
      <c r="W101" s="3">
        <f>SUM(I101:V101)</f>
        <v>23</v>
      </c>
      <c r="X101" s="5">
        <v>2</v>
      </c>
      <c r="Y101" s="5">
        <v>2</v>
      </c>
      <c r="Z101" s="5">
        <v>0</v>
      </c>
      <c r="AA101" s="5">
        <v>0</v>
      </c>
      <c r="AB101" s="5">
        <v>2</v>
      </c>
      <c r="AC101" s="5">
        <f>SUM(X101:AB101)</f>
        <v>6</v>
      </c>
      <c r="AD101" s="3">
        <f>SUM(W101,AC101)</f>
        <v>29</v>
      </c>
      <c r="AE101" s="4"/>
      <c r="AF101" s="4"/>
      <c r="AG101" s="1"/>
    </row>
    <row r="102" spans="1:33" ht="39">
      <c r="A102" s="20"/>
      <c r="B102" s="56">
        <v>91</v>
      </c>
      <c r="C102" s="36" t="s">
        <v>304</v>
      </c>
      <c r="D102" s="32">
        <v>10</v>
      </c>
      <c r="E102" s="26" t="s">
        <v>92</v>
      </c>
      <c r="F102" s="26" t="s">
        <v>93</v>
      </c>
      <c r="G102" s="26" t="s">
        <v>94</v>
      </c>
      <c r="H102" s="29" t="s">
        <v>248</v>
      </c>
      <c r="I102" s="3">
        <v>1</v>
      </c>
      <c r="J102" s="3">
        <v>2</v>
      </c>
      <c r="K102" s="3">
        <v>0</v>
      </c>
      <c r="L102" s="3">
        <v>2.5</v>
      </c>
      <c r="M102" s="3">
        <v>2</v>
      </c>
      <c r="N102" s="3">
        <v>0</v>
      </c>
      <c r="O102" s="3">
        <v>4</v>
      </c>
      <c r="P102" s="3">
        <v>2</v>
      </c>
      <c r="Q102" s="3">
        <v>0</v>
      </c>
      <c r="R102" s="3">
        <v>0.5</v>
      </c>
      <c r="S102" s="3">
        <v>2.5</v>
      </c>
      <c r="T102" s="3">
        <v>0</v>
      </c>
      <c r="U102" s="3">
        <v>0</v>
      </c>
      <c r="V102" s="3">
        <v>3</v>
      </c>
      <c r="W102" s="3">
        <f>SUM(I102:V102)</f>
        <v>19.5</v>
      </c>
      <c r="X102" s="5">
        <v>1</v>
      </c>
      <c r="Y102" s="5">
        <v>4</v>
      </c>
      <c r="Z102" s="5">
        <v>1</v>
      </c>
      <c r="AA102" s="5">
        <v>1</v>
      </c>
      <c r="AB102" s="5">
        <v>2</v>
      </c>
      <c r="AC102" s="5">
        <f>SUM(X102:AB102)</f>
        <v>9</v>
      </c>
      <c r="AD102" s="3">
        <f>SUM(W102,AC102)</f>
        <v>28.5</v>
      </c>
      <c r="AE102" s="4"/>
      <c r="AF102" s="4"/>
      <c r="AG102" s="1"/>
    </row>
    <row r="103" spans="1:33" ht="39">
      <c r="A103" s="20"/>
      <c r="B103" s="56">
        <v>92</v>
      </c>
      <c r="C103" s="36" t="s">
        <v>281</v>
      </c>
      <c r="D103" s="32">
        <v>10</v>
      </c>
      <c r="E103" s="26" t="s">
        <v>29</v>
      </c>
      <c r="F103" s="26" t="s">
        <v>30</v>
      </c>
      <c r="G103" s="26" t="s">
        <v>31</v>
      </c>
      <c r="H103" s="29" t="s">
        <v>248</v>
      </c>
      <c r="I103" s="3">
        <v>3</v>
      </c>
      <c r="J103" s="3">
        <v>1</v>
      </c>
      <c r="K103" s="3">
        <v>0</v>
      </c>
      <c r="L103" s="3">
        <v>2.5</v>
      </c>
      <c r="M103" s="3">
        <v>0</v>
      </c>
      <c r="N103" s="3">
        <v>0.5</v>
      </c>
      <c r="O103" s="3">
        <v>0</v>
      </c>
      <c r="P103" s="3">
        <v>1</v>
      </c>
      <c r="Q103" s="3">
        <v>0</v>
      </c>
      <c r="R103" s="3">
        <v>1.5</v>
      </c>
      <c r="S103" s="3">
        <v>2.5</v>
      </c>
      <c r="T103" s="3">
        <v>0</v>
      </c>
      <c r="U103" s="3">
        <v>0</v>
      </c>
      <c r="V103" s="3">
        <v>1</v>
      </c>
      <c r="W103" s="3">
        <f>SUM(I103:V103)</f>
        <v>13</v>
      </c>
      <c r="X103" s="5">
        <v>2</v>
      </c>
      <c r="Y103" s="5">
        <v>5</v>
      </c>
      <c r="Z103" s="5">
        <v>2</v>
      </c>
      <c r="AA103" s="5">
        <v>0.5</v>
      </c>
      <c r="AB103" s="5">
        <v>1.5</v>
      </c>
      <c r="AC103" s="5">
        <f>SUM(X103:AB103)</f>
        <v>11</v>
      </c>
      <c r="AD103" s="3">
        <f>SUM(W103,AC103)</f>
        <v>24</v>
      </c>
      <c r="AE103" s="4"/>
      <c r="AF103" s="4"/>
      <c r="AG103" s="1"/>
    </row>
    <row r="104" spans="1:33" ht="26.25">
      <c r="A104" s="20"/>
      <c r="B104" s="56">
        <v>93</v>
      </c>
      <c r="C104" s="36" t="s">
        <v>365</v>
      </c>
      <c r="D104" s="32">
        <v>10</v>
      </c>
      <c r="E104" s="26" t="s">
        <v>226</v>
      </c>
      <c r="F104" s="26" t="s">
        <v>99</v>
      </c>
      <c r="G104" s="26" t="s">
        <v>65</v>
      </c>
      <c r="H104" s="29" t="s">
        <v>264</v>
      </c>
      <c r="I104" s="3">
        <v>1</v>
      </c>
      <c r="J104" s="3">
        <v>1</v>
      </c>
      <c r="K104" s="3">
        <v>0</v>
      </c>
      <c r="L104" s="3">
        <v>1.5</v>
      </c>
      <c r="M104" s="3">
        <v>0</v>
      </c>
      <c r="N104" s="3">
        <v>3</v>
      </c>
      <c r="O104" s="3">
        <v>4</v>
      </c>
      <c r="P104" s="3">
        <v>2.5</v>
      </c>
      <c r="Q104" s="3">
        <v>0</v>
      </c>
      <c r="R104" s="3">
        <v>2</v>
      </c>
      <c r="S104" s="3">
        <v>1</v>
      </c>
      <c r="T104" s="3">
        <v>0</v>
      </c>
      <c r="U104" s="3">
        <v>1</v>
      </c>
      <c r="V104" s="3">
        <v>0</v>
      </c>
      <c r="W104" s="3">
        <f>SUM(I104:V104)</f>
        <v>17</v>
      </c>
      <c r="X104" s="5">
        <v>2</v>
      </c>
      <c r="Y104" s="5">
        <v>2</v>
      </c>
      <c r="Z104" s="5">
        <v>1.5</v>
      </c>
      <c r="AA104" s="5">
        <v>0</v>
      </c>
      <c r="AB104" s="5">
        <v>1.5</v>
      </c>
      <c r="AC104" s="5">
        <f>SUM(X104:AB104)</f>
        <v>7</v>
      </c>
      <c r="AD104" s="3">
        <f>SUM(W104,AC104)</f>
        <v>24</v>
      </c>
      <c r="AE104" s="4"/>
      <c r="AF104" s="4"/>
      <c r="AG104" s="1"/>
    </row>
    <row r="105" spans="1:33" ht="26.25">
      <c r="A105" s="20"/>
      <c r="B105" s="56">
        <v>94</v>
      </c>
      <c r="C105" s="36" t="s">
        <v>293</v>
      </c>
      <c r="D105" s="32">
        <v>10</v>
      </c>
      <c r="E105" s="26" t="s">
        <v>66</v>
      </c>
      <c r="F105" s="26" t="s">
        <v>39</v>
      </c>
      <c r="G105" s="26" t="s">
        <v>67</v>
      </c>
      <c r="H105" s="29" t="s">
        <v>250</v>
      </c>
      <c r="I105" s="3">
        <v>3</v>
      </c>
      <c r="J105" s="3">
        <v>1</v>
      </c>
      <c r="K105" s="3">
        <v>1</v>
      </c>
      <c r="L105" s="3">
        <v>2.5</v>
      </c>
      <c r="M105" s="3">
        <v>0</v>
      </c>
      <c r="N105" s="3">
        <v>3</v>
      </c>
      <c r="O105" s="3">
        <v>4</v>
      </c>
      <c r="P105" s="3">
        <v>0</v>
      </c>
      <c r="Q105" s="3">
        <v>0</v>
      </c>
      <c r="R105" s="3">
        <v>1.5</v>
      </c>
      <c r="S105" s="3">
        <v>1.5</v>
      </c>
      <c r="T105" s="3">
        <v>0</v>
      </c>
      <c r="U105" s="3">
        <v>2</v>
      </c>
      <c r="V105" s="3">
        <v>1</v>
      </c>
      <c r="W105" s="3">
        <f>SUM(I105:V105)</f>
        <v>20.5</v>
      </c>
      <c r="X105" s="5">
        <v>0</v>
      </c>
      <c r="Y105" s="5">
        <v>0</v>
      </c>
      <c r="Z105" s="5">
        <v>0</v>
      </c>
      <c r="AA105" s="5">
        <v>0</v>
      </c>
      <c r="AB105" s="5">
        <v>0</v>
      </c>
      <c r="AC105" s="5">
        <f>SUM(X105:AB105)</f>
        <v>0</v>
      </c>
      <c r="AD105" s="3">
        <f>SUM(W105,AC105)</f>
        <v>20.5</v>
      </c>
      <c r="AE105" s="4"/>
      <c r="AF105" s="4"/>
      <c r="AG105" s="2"/>
    </row>
    <row r="106" spans="1:33" ht="26.25">
      <c r="A106" s="20"/>
      <c r="B106" s="56">
        <v>95</v>
      </c>
      <c r="C106" s="36" t="s">
        <v>368</v>
      </c>
      <c r="D106" s="32">
        <v>10</v>
      </c>
      <c r="E106" s="26" t="s">
        <v>230</v>
      </c>
      <c r="F106" s="26" t="s">
        <v>44</v>
      </c>
      <c r="G106" s="26" t="s">
        <v>45</v>
      </c>
      <c r="H106" s="29" t="s">
        <v>250</v>
      </c>
      <c r="I106" s="3">
        <v>3</v>
      </c>
      <c r="J106" s="3">
        <v>0</v>
      </c>
      <c r="K106" s="3">
        <v>1</v>
      </c>
      <c r="L106" s="3">
        <v>0.5</v>
      </c>
      <c r="M106" s="3">
        <v>0</v>
      </c>
      <c r="N106" s="3">
        <v>3</v>
      </c>
      <c r="O106" s="3">
        <v>2</v>
      </c>
      <c r="P106" s="3">
        <v>0</v>
      </c>
      <c r="Q106" s="3">
        <v>0</v>
      </c>
      <c r="R106" s="3">
        <v>0</v>
      </c>
      <c r="S106" s="3">
        <v>4</v>
      </c>
      <c r="T106" s="3">
        <v>0</v>
      </c>
      <c r="U106" s="3">
        <v>0</v>
      </c>
      <c r="V106" s="3">
        <v>0</v>
      </c>
      <c r="W106" s="3">
        <f>SUM(I106:V106)</f>
        <v>13.5</v>
      </c>
      <c r="X106" s="5">
        <v>0</v>
      </c>
      <c r="Y106" s="5">
        <v>2</v>
      </c>
      <c r="Z106" s="5">
        <v>1.5</v>
      </c>
      <c r="AA106" s="5">
        <v>0</v>
      </c>
      <c r="AB106" s="5">
        <v>2.5</v>
      </c>
      <c r="AC106" s="5">
        <f>SUM(X106:AB106)</f>
        <v>6</v>
      </c>
      <c r="AD106" s="3">
        <f>SUM(W106,AC106)</f>
        <v>19.5</v>
      </c>
      <c r="AE106" s="4"/>
      <c r="AF106" s="4"/>
      <c r="AG106" s="1"/>
    </row>
    <row r="107" spans="1:33" ht="39">
      <c r="A107" s="20"/>
      <c r="B107" s="56">
        <v>96</v>
      </c>
      <c r="C107" s="36" t="s">
        <v>294</v>
      </c>
      <c r="D107" s="32">
        <v>10</v>
      </c>
      <c r="E107" s="27" t="s">
        <v>68</v>
      </c>
      <c r="F107" s="27" t="s">
        <v>69</v>
      </c>
      <c r="G107" s="27" t="s">
        <v>70</v>
      </c>
      <c r="H107" s="35" t="s">
        <v>248</v>
      </c>
      <c r="I107" s="3">
        <v>0</v>
      </c>
      <c r="J107" s="3">
        <v>0</v>
      </c>
      <c r="K107" s="3">
        <v>0</v>
      </c>
      <c r="L107" s="3">
        <v>1</v>
      </c>
      <c r="M107" s="3">
        <v>0</v>
      </c>
      <c r="N107" s="3">
        <v>3</v>
      </c>
      <c r="O107" s="3">
        <v>0</v>
      </c>
      <c r="P107" s="3">
        <v>2</v>
      </c>
      <c r="Q107" s="3">
        <v>2</v>
      </c>
      <c r="R107" s="3">
        <v>0</v>
      </c>
      <c r="S107" s="3">
        <v>2.5</v>
      </c>
      <c r="T107" s="3">
        <v>0</v>
      </c>
      <c r="U107" s="3">
        <v>1</v>
      </c>
      <c r="V107" s="3">
        <v>3</v>
      </c>
      <c r="W107" s="3">
        <f>SUM(I107:V107)</f>
        <v>14.5</v>
      </c>
      <c r="X107" s="5">
        <v>0</v>
      </c>
      <c r="Y107" s="5">
        <v>0</v>
      </c>
      <c r="Z107" s="5">
        <v>0</v>
      </c>
      <c r="AA107" s="5">
        <v>0</v>
      </c>
      <c r="AB107" s="5">
        <v>0</v>
      </c>
      <c r="AC107" s="5">
        <f>SUM(X107:AB107)</f>
        <v>0</v>
      </c>
      <c r="AD107" s="3">
        <f>SUM(W107,AC107)</f>
        <v>14.5</v>
      </c>
      <c r="AE107" s="4"/>
      <c r="AF107" s="4"/>
      <c r="AG107" s="1"/>
    </row>
    <row r="108" spans="1:33" ht="26.25">
      <c r="A108" s="20"/>
      <c r="B108" s="56">
        <v>97</v>
      </c>
      <c r="C108" s="36" t="s">
        <v>319</v>
      </c>
      <c r="D108" s="32">
        <v>10</v>
      </c>
      <c r="E108" s="26" t="s">
        <v>141</v>
      </c>
      <c r="F108" s="26" t="s">
        <v>142</v>
      </c>
      <c r="G108" s="26" t="s">
        <v>65</v>
      </c>
      <c r="H108" s="29" t="s">
        <v>251</v>
      </c>
      <c r="I108" s="3">
        <v>1</v>
      </c>
      <c r="J108" s="3">
        <v>0</v>
      </c>
      <c r="K108" s="3">
        <v>0</v>
      </c>
      <c r="L108" s="3">
        <v>1.5</v>
      </c>
      <c r="M108" s="3">
        <v>0</v>
      </c>
      <c r="N108" s="3">
        <v>0.5</v>
      </c>
      <c r="O108" s="3">
        <v>0</v>
      </c>
      <c r="P108" s="3">
        <v>2</v>
      </c>
      <c r="Q108" s="3">
        <v>2</v>
      </c>
      <c r="R108" s="3">
        <v>0</v>
      </c>
      <c r="S108" s="3">
        <v>2</v>
      </c>
      <c r="T108" s="3">
        <v>0</v>
      </c>
      <c r="U108" s="3">
        <v>2</v>
      </c>
      <c r="V108" s="3">
        <v>2</v>
      </c>
      <c r="W108" s="3">
        <f>SUM(I108:V108)</f>
        <v>13</v>
      </c>
      <c r="X108" s="5">
        <v>0</v>
      </c>
      <c r="Y108" s="5">
        <v>1</v>
      </c>
      <c r="Z108" s="5">
        <v>0</v>
      </c>
      <c r="AA108" s="5">
        <v>0</v>
      </c>
      <c r="AB108" s="5">
        <v>0</v>
      </c>
      <c r="AC108" s="5">
        <f>SUM(X108:AB108)</f>
        <v>1</v>
      </c>
      <c r="AD108" s="3">
        <f>SUM(W108,AC108)</f>
        <v>14</v>
      </c>
      <c r="AE108" s="4"/>
      <c r="AF108" s="4"/>
      <c r="AG108" s="1"/>
    </row>
    <row r="109" spans="1:33" ht="26.25">
      <c r="A109" s="20"/>
      <c r="B109" s="56">
        <v>98</v>
      </c>
      <c r="C109" s="6"/>
      <c r="D109" s="32">
        <v>10</v>
      </c>
      <c r="E109" s="26" t="s">
        <v>26</v>
      </c>
      <c r="F109" s="26" t="s">
        <v>27</v>
      </c>
      <c r="G109" s="26" t="s">
        <v>28</v>
      </c>
      <c r="H109" s="29" t="s">
        <v>247</v>
      </c>
      <c r="I109" s="3"/>
      <c r="J109" s="3"/>
      <c r="K109" s="3"/>
      <c r="L109" s="3"/>
      <c r="M109" s="3"/>
      <c r="N109" s="3"/>
      <c r="O109" s="3"/>
      <c r="P109" s="3"/>
      <c r="Q109" s="3"/>
      <c r="R109" s="3"/>
      <c r="S109" s="3"/>
      <c r="T109" s="3"/>
      <c r="U109" s="3"/>
      <c r="V109" s="3"/>
      <c r="W109" s="3">
        <f>SUM(I109:V109)</f>
        <v>0</v>
      </c>
      <c r="X109" s="3"/>
      <c r="Y109" s="3"/>
      <c r="Z109" s="3"/>
      <c r="AA109" s="3"/>
      <c r="AB109" s="3"/>
      <c r="AC109" s="3">
        <f>SUM(X109:AB109)</f>
        <v>0</v>
      </c>
      <c r="AD109" s="3">
        <f>SUM(W109,AC109)</f>
        <v>0</v>
      </c>
      <c r="AE109" s="4"/>
      <c r="AF109" s="4"/>
      <c r="AG109" s="1"/>
    </row>
    <row r="110" spans="1:33" ht="26.25">
      <c r="A110" s="20"/>
      <c r="B110" s="56">
        <v>99</v>
      </c>
      <c r="C110" s="6"/>
      <c r="D110" s="32">
        <v>10</v>
      </c>
      <c r="E110" s="26" t="s">
        <v>35</v>
      </c>
      <c r="F110" s="26" t="s">
        <v>36</v>
      </c>
      <c r="G110" s="26" t="s">
        <v>37</v>
      </c>
      <c r="H110" s="29" t="s">
        <v>250</v>
      </c>
      <c r="I110" s="3"/>
      <c r="J110" s="3"/>
      <c r="K110" s="3"/>
      <c r="L110" s="3"/>
      <c r="M110" s="3"/>
      <c r="N110" s="3"/>
      <c r="O110" s="3"/>
      <c r="P110" s="3"/>
      <c r="Q110" s="3"/>
      <c r="R110" s="3"/>
      <c r="S110" s="3"/>
      <c r="T110" s="3"/>
      <c r="U110" s="3"/>
      <c r="V110" s="3"/>
      <c r="W110" s="3">
        <f>SUM(I110:V110)</f>
        <v>0</v>
      </c>
      <c r="X110" s="3"/>
      <c r="Y110" s="3"/>
      <c r="Z110" s="3"/>
      <c r="AA110" s="3"/>
      <c r="AB110" s="3"/>
      <c r="AC110" s="3">
        <f>SUM(X110:AB110)</f>
        <v>0</v>
      </c>
      <c r="AD110" s="3">
        <f>SUM(W110,AC110)</f>
        <v>0</v>
      </c>
      <c r="AE110" s="4"/>
      <c r="AF110" s="4"/>
      <c r="AG110" s="1"/>
    </row>
    <row r="111" spans="1:33" ht="26.25">
      <c r="A111" s="20"/>
      <c r="B111" s="56">
        <v>100</v>
      </c>
      <c r="C111" s="6"/>
      <c r="D111" s="32">
        <v>10</v>
      </c>
      <c r="E111" s="26" t="s">
        <v>51</v>
      </c>
      <c r="F111" s="26" t="s">
        <v>52</v>
      </c>
      <c r="G111" s="26" t="s">
        <v>53</v>
      </c>
      <c r="H111" s="29" t="s">
        <v>251</v>
      </c>
      <c r="I111" s="3"/>
      <c r="J111" s="3"/>
      <c r="K111" s="3"/>
      <c r="L111" s="3"/>
      <c r="M111" s="3"/>
      <c r="N111" s="3"/>
      <c r="O111" s="3"/>
      <c r="P111" s="3"/>
      <c r="Q111" s="3"/>
      <c r="R111" s="3"/>
      <c r="S111" s="3"/>
      <c r="T111" s="3"/>
      <c r="U111" s="3"/>
      <c r="V111" s="3"/>
      <c r="W111" s="3">
        <f>SUM(I111:V111)</f>
        <v>0</v>
      </c>
      <c r="X111" s="3"/>
      <c r="Y111" s="3"/>
      <c r="Z111" s="3"/>
      <c r="AA111" s="3"/>
      <c r="AB111" s="3"/>
      <c r="AC111" s="3">
        <f>SUM(X111:AB111)</f>
        <v>0</v>
      </c>
      <c r="AD111" s="3">
        <f>SUM(W111,AC111)</f>
        <v>0</v>
      </c>
      <c r="AE111" s="4"/>
      <c r="AF111" s="4"/>
      <c r="AG111" s="1"/>
    </row>
    <row r="112" spans="1:33" ht="26.25">
      <c r="A112" s="20"/>
      <c r="B112" s="56">
        <v>101</v>
      </c>
      <c r="C112" s="36"/>
      <c r="D112" s="32">
        <v>10</v>
      </c>
      <c r="E112" s="26" t="s">
        <v>98</v>
      </c>
      <c r="F112" s="26" t="s">
        <v>99</v>
      </c>
      <c r="G112" s="26" t="s">
        <v>73</v>
      </c>
      <c r="H112" s="29" t="s">
        <v>256</v>
      </c>
      <c r="I112" s="3"/>
      <c r="J112" s="3"/>
      <c r="K112" s="3"/>
      <c r="L112" s="3"/>
      <c r="M112" s="3"/>
      <c r="N112" s="3"/>
      <c r="O112" s="3"/>
      <c r="P112" s="3"/>
      <c r="Q112" s="3"/>
      <c r="R112" s="3"/>
      <c r="S112" s="3"/>
      <c r="T112" s="3"/>
      <c r="U112" s="3"/>
      <c r="V112" s="3"/>
      <c r="W112" s="3">
        <f>SUM(I112:V112)</f>
        <v>0</v>
      </c>
      <c r="X112" s="3"/>
      <c r="Y112" s="3"/>
      <c r="Z112" s="3"/>
      <c r="AA112" s="3"/>
      <c r="AB112" s="3"/>
      <c r="AC112" s="3">
        <f>SUM(X112:AB112)</f>
        <v>0</v>
      </c>
      <c r="AD112" s="3">
        <f>SUM(W112,AC112)</f>
        <v>0</v>
      </c>
      <c r="AE112" s="4"/>
      <c r="AF112" s="4"/>
      <c r="AG112" s="1"/>
    </row>
    <row r="113" spans="1:33" ht="39">
      <c r="A113" s="20"/>
      <c r="B113" s="56">
        <v>102</v>
      </c>
      <c r="C113" s="36"/>
      <c r="D113" s="32">
        <v>10</v>
      </c>
      <c r="E113" s="26" t="s">
        <v>102</v>
      </c>
      <c r="F113" s="26" t="s">
        <v>103</v>
      </c>
      <c r="G113" s="26" t="s">
        <v>104</v>
      </c>
      <c r="H113" s="29" t="s">
        <v>248</v>
      </c>
      <c r="I113" s="3"/>
      <c r="J113" s="3"/>
      <c r="K113" s="3"/>
      <c r="L113" s="3"/>
      <c r="M113" s="3"/>
      <c r="N113" s="3"/>
      <c r="O113" s="3"/>
      <c r="P113" s="3"/>
      <c r="Q113" s="3"/>
      <c r="R113" s="3"/>
      <c r="S113" s="3"/>
      <c r="T113" s="3"/>
      <c r="U113" s="3"/>
      <c r="V113" s="3"/>
      <c r="W113" s="3">
        <f>SUM(I113:V113)</f>
        <v>0</v>
      </c>
      <c r="X113" s="3"/>
      <c r="Y113" s="3"/>
      <c r="Z113" s="3"/>
      <c r="AA113" s="3"/>
      <c r="AB113" s="3"/>
      <c r="AC113" s="3">
        <f>SUM(X113:AB113)</f>
        <v>0</v>
      </c>
      <c r="AD113" s="3">
        <f>SUM(W113,AC113)</f>
        <v>0</v>
      </c>
      <c r="AE113" s="4"/>
      <c r="AF113" s="4"/>
      <c r="AG113" s="1"/>
    </row>
    <row r="114" spans="1:33" ht="39">
      <c r="A114" s="20"/>
      <c r="B114" s="56">
        <v>103</v>
      </c>
      <c r="C114" s="36"/>
      <c r="D114" s="32">
        <v>10</v>
      </c>
      <c r="E114" s="26" t="s">
        <v>105</v>
      </c>
      <c r="F114" s="26" t="s">
        <v>106</v>
      </c>
      <c r="G114" s="26" t="s">
        <v>107</v>
      </c>
      <c r="H114" s="29" t="s">
        <v>248</v>
      </c>
      <c r="I114" s="3"/>
      <c r="J114" s="3"/>
      <c r="K114" s="3"/>
      <c r="L114" s="3"/>
      <c r="M114" s="3"/>
      <c r="N114" s="3"/>
      <c r="O114" s="3"/>
      <c r="P114" s="3"/>
      <c r="Q114" s="3"/>
      <c r="R114" s="3"/>
      <c r="S114" s="3"/>
      <c r="T114" s="3"/>
      <c r="U114" s="3"/>
      <c r="V114" s="3"/>
      <c r="W114" s="3">
        <f>SUM(I114:V114)</f>
        <v>0</v>
      </c>
      <c r="X114" s="3"/>
      <c r="Y114" s="3"/>
      <c r="Z114" s="3"/>
      <c r="AA114" s="3"/>
      <c r="AB114" s="3"/>
      <c r="AC114" s="3">
        <f>SUM(X114:AB114)</f>
        <v>0</v>
      </c>
      <c r="AD114" s="3">
        <f>SUM(W114,AC114)</f>
        <v>0</v>
      </c>
      <c r="AE114" s="4"/>
      <c r="AF114" s="4"/>
      <c r="AG114" s="1"/>
    </row>
    <row r="115" spans="1:33" ht="39">
      <c r="A115" s="20"/>
      <c r="B115" s="56">
        <v>104</v>
      </c>
      <c r="C115" s="36"/>
      <c r="D115" s="32">
        <v>10</v>
      </c>
      <c r="E115" s="28" t="s">
        <v>118</v>
      </c>
      <c r="F115" s="26" t="s">
        <v>119</v>
      </c>
      <c r="G115" s="26" t="s">
        <v>120</v>
      </c>
      <c r="H115" s="29" t="s">
        <v>261</v>
      </c>
      <c r="I115" s="3"/>
      <c r="J115" s="3"/>
      <c r="K115" s="3"/>
      <c r="L115" s="3"/>
      <c r="M115" s="3"/>
      <c r="N115" s="3"/>
      <c r="O115" s="3"/>
      <c r="P115" s="3"/>
      <c r="Q115" s="3"/>
      <c r="R115" s="3"/>
      <c r="S115" s="3"/>
      <c r="T115" s="3"/>
      <c r="U115" s="3"/>
      <c r="V115" s="3"/>
      <c r="W115" s="3">
        <f>SUM(I115:V115)</f>
        <v>0</v>
      </c>
      <c r="X115" s="3"/>
      <c r="Y115" s="3"/>
      <c r="Z115" s="3"/>
      <c r="AA115" s="3"/>
      <c r="AB115" s="3"/>
      <c r="AC115" s="3">
        <f>SUM(X115:AB115)</f>
        <v>0</v>
      </c>
      <c r="AD115" s="3">
        <f>SUM(W115,AC115)</f>
        <v>0</v>
      </c>
      <c r="AE115" s="4"/>
      <c r="AF115" s="4"/>
      <c r="AG115" s="1"/>
    </row>
    <row r="116" spans="1:33" ht="26.25">
      <c r="A116" s="20"/>
      <c r="B116" s="56">
        <v>105</v>
      </c>
      <c r="C116" s="36"/>
      <c r="D116" s="32">
        <v>10</v>
      </c>
      <c r="E116" s="26" t="s">
        <v>121</v>
      </c>
      <c r="F116" s="26" t="s">
        <v>99</v>
      </c>
      <c r="G116" s="26" t="s">
        <v>42</v>
      </c>
      <c r="H116" s="29" t="s">
        <v>251</v>
      </c>
      <c r="I116" s="3"/>
      <c r="J116" s="3"/>
      <c r="K116" s="3"/>
      <c r="L116" s="3"/>
      <c r="M116" s="3"/>
      <c r="N116" s="3"/>
      <c r="O116" s="3"/>
      <c r="P116" s="3"/>
      <c r="Q116" s="3"/>
      <c r="R116" s="3"/>
      <c r="S116" s="3"/>
      <c r="T116" s="3"/>
      <c r="U116" s="3"/>
      <c r="V116" s="3"/>
      <c r="W116" s="3">
        <f>SUM(I116:V116)</f>
        <v>0</v>
      </c>
      <c r="X116" s="3"/>
      <c r="Y116" s="3"/>
      <c r="Z116" s="3"/>
      <c r="AA116" s="3"/>
      <c r="AB116" s="3"/>
      <c r="AC116" s="3">
        <f>SUM(X116:AB116)</f>
        <v>0</v>
      </c>
      <c r="AD116" s="3">
        <f>SUM(W116,AC116)</f>
        <v>0</v>
      </c>
      <c r="AE116" s="4"/>
      <c r="AF116" s="4"/>
      <c r="AG116" s="1"/>
    </row>
    <row r="117" spans="1:33" ht="26.25">
      <c r="A117" s="20"/>
      <c r="B117" s="56">
        <v>106</v>
      </c>
      <c r="C117" s="36"/>
      <c r="D117" s="32">
        <v>10</v>
      </c>
      <c r="E117" s="26" t="s">
        <v>135</v>
      </c>
      <c r="F117" s="26" t="s">
        <v>44</v>
      </c>
      <c r="G117" s="26" t="s">
        <v>40</v>
      </c>
      <c r="H117" s="29" t="s">
        <v>265</v>
      </c>
      <c r="I117" s="3"/>
      <c r="J117" s="3"/>
      <c r="K117" s="3"/>
      <c r="L117" s="3"/>
      <c r="M117" s="3"/>
      <c r="N117" s="3"/>
      <c r="O117" s="3"/>
      <c r="P117" s="3"/>
      <c r="Q117" s="3"/>
      <c r="R117" s="3"/>
      <c r="S117" s="3"/>
      <c r="T117" s="3"/>
      <c r="U117" s="3"/>
      <c r="V117" s="3"/>
      <c r="W117" s="3">
        <f>SUM(I117:V117)</f>
        <v>0</v>
      </c>
      <c r="X117" s="3"/>
      <c r="Y117" s="3"/>
      <c r="Z117" s="3"/>
      <c r="AA117" s="3"/>
      <c r="AB117" s="3"/>
      <c r="AC117" s="3">
        <f>SUM(X117:AB117)</f>
        <v>0</v>
      </c>
      <c r="AD117" s="3">
        <f>SUM(W117,AC117)</f>
        <v>0</v>
      </c>
      <c r="AE117" s="4"/>
      <c r="AF117" s="4"/>
      <c r="AG117" s="1"/>
    </row>
    <row r="118" spans="1:33" ht="26.25">
      <c r="A118" s="20"/>
      <c r="B118" s="56">
        <v>107</v>
      </c>
      <c r="C118" s="36"/>
      <c r="D118" s="32">
        <v>10</v>
      </c>
      <c r="E118" s="26" t="s">
        <v>139</v>
      </c>
      <c r="F118" s="26" t="s">
        <v>44</v>
      </c>
      <c r="G118" s="26" t="s">
        <v>140</v>
      </c>
      <c r="H118" s="29" t="s">
        <v>265</v>
      </c>
      <c r="I118" s="3"/>
      <c r="J118" s="3"/>
      <c r="K118" s="3"/>
      <c r="L118" s="3"/>
      <c r="M118" s="3"/>
      <c r="N118" s="3"/>
      <c r="O118" s="3"/>
      <c r="P118" s="3"/>
      <c r="Q118" s="3"/>
      <c r="R118" s="3"/>
      <c r="S118" s="3"/>
      <c r="T118" s="3"/>
      <c r="U118" s="3"/>
      <c r="V118" s="3"/>
      <c r="W118" s="3">
        <f>SUM(I118:V118)</f>
        <v>0</v>
      </c>
      <c r="X118" s="3"/>
      <c r="Y118" s="3"/>
      <c r="Z118" s="3"/>
      <c r="AA118" s="3"/>
      <c r="AB118" s="3"/>
      <c r="AC118" s="3">
        <f>SUM(X118:AB118)</f>
        <v>0</v>
      </c>
      <c r="AD118" s="3">
        <f>SUM(W118,AC118)</f>
        <v>0</v>
      </c>
      <c r="AE118" s="4"/>
      <c r="AF118" s="4"/>
      <c r="AG118" s="1"/>
    </row>
    <row r="119" spans="1:33" ht="26.25">
      <c r="A119" s="20"/>
      <c r="B119" s="56">
        <v>108</v>
      </c>
      <c r="C119" s="36"/>
      <c r="D119" s="32">
        <v>10</v>
      </c>
      <c r="E119" s="26" t="s">
        <v>154</v>
      </c>
      <c r="F119" s="26" t="s">
        <v>50</v>
      </c>
      <c r="G119" s="26" t="s">
        <v>123</v>
      </c>
      <c r="H119" s="29" t="s">
        <v>250</v>
      </c>
      <c r="I119" s="3"/>
      <c r="J119" s="3"/>
      <c r="K119" s="3"/>
      <c r="L119" s="3"/>
      <c r="M119" s="3"/>
      <c r="N119" s="3"/>
      <c r="O119" s="3"/>
      <c r="P119" s="3"/>
      <c r="Q119" s="3"/>
      <c r="R119" s="3"/>
      <c r="S119" s="3"/>
      <c r="T119" s="3"/>
      <c r="U119" s="3"/>
      <c r="V119" s="3"/>
      <c r="W119" s="3">
        <f>SUM(I119:V119)</f>
        <v>0</v>
      </c>
      <c r="X119" s="3"/>
      <c r="Y119" s="3"/>
      <c r="Z119" s="3"/>
      <c r="AA119" s="3"/>
      <c r="AB119" s="3"/>
      <c r="AC119" s="3">
        <f>SUM(X119:AB119)</f>
        <v>0</v>
      </c>
      <c r="AD119" s="3">
        <f>SUM(W119,AC119)</f>
        <v>0</v>
      </c>
      <c r="AE119" s="4"/>
      <c r="AF119" s="4"/>
      <c r="AG119" s="1"/>
    </row>
    <row r="120" spans="1:33" ht="26.25">
      <c r="A120" s="20"/>
      <c r="B120" s="56">
        <v>109</v>
      </c>
      <c r="C120" s="36"/>
      <c r="D120" s="32">
        <v>10</v>
      </c>
      <c r="E120" s="26" t="s">
        <v>168</v>
      </c>
      <c r="F120" s="26" t="s">
        <v>169</v>
      </c>
      <c r="G120" s="26" t="s">
        <v>170</v>
      </c>
      <c r="H120" s="29" t="s">
        <v>269</v>
      </c>
      <c r="I120" s="3"/>
      <c r="J120" s="3"/>
      <c r="K120" s="3"/>
      <c r="L120" s="3"/>
      <c r="M120" s="3"/>
      <c r="N120" s="3"/>
      <c r="O120" s="3"/>
      <c r="P120" s="3"/>
      <c r="Q120" s="3"/>
      <c r="R120" s="3"/>
      <c r="S120" s="3"/>
      <c r="T120" s="3"/>
      <c r="U120" s="3"/>
      <c r="V120" s="3"/>
      <c r="W120" s="3">
        <f>SUM(I120:V120)</f>
        <v>0</v>
      </c>
      <c r="X120" s="3"/>
      <c r="Y120" s="3"/>
      <c r="Z120" s="3"/>
      <c r="AA120" s="3"/>
      <c r="AB120" s="3"/>
      <c r="AC120" s="3">
        <f>SUM(X120:AB120)</f>
        <v>0</v>
      </c>
      <c r="AD120" s="3">
        <f>SUM(W120,AC120)</f>
        <v>0</v>
      </c>
      <c r="AE120" s="4"/>
      <c r="AF120" s="4"/>
      <c r="AG120" s="1"/>
    </row>
    <row r="121" spans="1:33" ht="39">
      <c r="A121" s="20"/>
      <c r="B121" s="56">
        <v>110</v>
      </c>
      <c r="C121" s="36"/>
      <c r="D121" s="32">
        <v>10</v>
      </c>
      <c r="E121" s="26" t="s">
        <v>183</v>
      </c>
      <c r="F121" s="26" t="s">
        <v>39</v>
      </c>
      <c r="G121" s="26" t="s">
        <v>158</v>
      </c>
      <c r="H121" s="29" t="s">
        <v>270</v>
      </c>
      <c r="I121" s="3"/>
      <c r="J121" s="3"/>
      <c r="K121" s="3"/>
      <c r="L121" s="3"/>
      <c r="M121" s="3"/>
      <c r="N121" s="3"/>
      <c r="O121" s="3"/>
      <c r="P121" s="3"/>
      <c r="Q121" s="3"/>
      <c r="R121" s="3"/>
      <c r="S121" s="3"/>
      <c r="T121" s="3"/>
      <c r="U121" s="3"/>
      <c r="V121" s="3"/>
      <c r="W121" s="3">
        <f>SUM(I121:V121)</f>
        <v>0</v>
      </c>
      <c r="X121" s="3"/>
      <c r="Y121" s="3"/>
      <c r="Z121" s="3"/>
      <c r="AA121" s="3"/>
      <c r="AB121" s="3"/>
      <c r="AC121" s="3">
        <f>SUM(X121:AB121)</f>
        <v>0</v>
      </c>
      <c r="AD121" s="3">
        <f>SUM(W121,AC121)</f>
        <v>0</v>
      </c>
      <c r="AE121" s="4"/>
      <c r="AF121" s="4"/>
      <c r="AG121" s="1"/>
    </row>
    <row r="122" spans="1:33" ht="26.25">
      <c r="A122" s="20"/>
      <c r="B122" s="56">
        <v>111</v>
      </c>
      <c r="C122" s="36"/>
      <c r="D122" s="32">
        <v>10</v>
      </c>
      <c r="E122" s="26" t="s">
        <v>187</v>
      </c>
      <c r="F122" s="26" t="s">
        <v>188</v>
      </c>
      <c r="G122" s="26" t="s">
        <v>134</v>
      </c>
      <c r="H122" s="29" t="s">
        <v>262</v>
      </c>
      <c r="I122" s="3"/>
      <c r="J122" s="3"/>
      <c r="K122" s="3"/>
      <c r="L122" s="3"/>
      <c r="M122" s="3"/>
      <c r="N122" s="3"/>
      <c r="O122" s="3"/>
      <c r="P122" s="3"/>
      <c r="Q122" s="3"/>
      <c r="R122" s="3"/>
      <c r="S122" s="3"/>
      <c r="T122" s="3"/>
      <c r="U122" s="3"/>
      <c r="V122" s="3"/>
      <c r="W122" s="3">
        <f>SUM(I122:V122)</f>
        <v>0</v>
      </c>
      <c r="X122" s="3"/>
      <c r="Y122" s="3"/>
      <c r="Z122" s="3"/>
      <c r="AA122" s="3"/>
      <c r="AB122" s="3"/>
      <c r="AC122" s="3">
        <f>SUM(X122:AB122)</f>
        <v>0</v>
      </c>
      <c r="AD122" s="3">
        <f>SUM(W122,AC122)</f>
        <v>0</v>
      </c>
      <c r="AE122" s="4"/>
      <c r="AF122" s="4"/>
      <c r="AG122" s="1"/>
    </row>
    <row r="123" spans="1:33" ht="26.25">
      <c r="A123" s="20"/>
      <c r="B123" s="56">
        <v>112</v>
      </c>
      <c r="C123" s="36"/>
      <c r="D123" s="32">
        <v>10</v>
      </c>
      <c r="E123" s="26" t="s">
        <v>191</v>
      </c>
      <c r="F123" s="26" t="s">
        <v>47</v>
      </c>
      <c r="G123" s="26" t="s">
        <v>34</v>
      </c>
      <c r="H123" s="29" t="s">
        <v>271</v>
      </c>
      <c r="I123" s="3"/>
      <c r="J123" s="3"/>
      <c r="K123" s="3"/>
      <c r="L123" s="3"/>
      <c r="M123" s="3"/>
      <c r="N123" s="3"/>
      <c r="O123" s="3"/>
      <c r="P123" s="3"/>
      <c r="Q123" s="3"/>
      <c r="R123" s="3"/>
      <c r="S123" s="3"/>
      <c r="T123" s="3"/>
      <c r="U123" s="3"/>
      <c r="V123" s="3"/>
      <c r="W123" s="3">
        <f>SUM(I123:V123)</f>
        <v>0</v>
      </c>
      <c r="X123" s="3"/>
      <c r="Y123" s="3"/>
      <c r="Z123" s="21"/>
      <c r="AA123" s="3"/>
      <c r="AB123" s="3"/>
      <c r="AC123" s="3">
        <f>SUM(X123:AB123)</f>
        <v>0</v>
      </c>
      <c r="AD123" s="3">
        <f>SUM(W123,AC123)</f>
        <v>0</v>
      </c>
      <c r="AE123" s="4"/>
      <c r="AF123" s="4"/>
      <c r="AG123" s="2"/>
    </row>
    <row r="124" spans="1:33" ht="39">
      <c r="A124" s="20"/>
      <c r="B124" s="56">
        <v>113</v>
      </c>
      <c r="C124" s="36"/>
      <c r="D124" s="32">
        <v>10</v>
      </c>
      <c r="E124" s="26" t="s">
        <v>192</v>
      </c>
      <c r="F124" s="26" t="s">
        <v>99</v>
      </c>
      <c r="G124" s="26" t="s">
        <v>73</v>
      </c>
      <c r="H124" s="29" t="s">
        <v>248</v>
      </c>
      <c r="I124" s="3"/>
      <c r="J124" s="3"/>
      <c r="K124" s="3"/>
      <c r="L124" s="3"/>
      <c r="M124" s="3"/>
      <c r="N124" s="3"/>
      <c r="O124" s="3"/>
      <c r="P124" s="3"/>
      <c r="Q124" s="3"/>
      <c r="R124" s="3"/>
      <c r="S124" s="3"/>
      <c r="T124" s="3"/>
      <c r="U124" s="3"/>
      <c r="V124" s="3"/>
      <c r="W124" s="3">
        <f>SUM(I124:V124)</f>
        <v>0</v>
      </c>
      <c r="X124" s="3"/>
      <c r="Y124" s="3"/>
      <c r="Z124" s="3"/>
      <c r="AA124" s="3"/>
      <c r="AB124" s="3"/>
      <c r="AC124" s="3">
        <f>SUM(X124:AB124)</f>
        <v>0</v>
      </c>
      <c r="AD124" s="3">
        <f>SUM(W124,AC124)</f>
        <v>0</v>
      </c>
      <c r="AE124" s="4"/>
      <c r="AF124" s="4"/>
      <c r="AG124" s="1"/>
    </row>
    <row r="125" spans="1:33" ht="39">
      <c r="A125" s="20"/>
      <c r="B125" s="56">
        <v>114</v>
      </c>
      <c r="C125" s="36"/>
      <c r="D125" s="32">
        <v>10</v>
      </c>
      <c r="E125" s="26" t="s">
        <v>239</v>
      </c>
      <c r="F125" s="26" t="s">
        <v>212</v>
      </c>
      <c r="G125" s="26" t="s">
        <v>240</v>
      </c>
      <c r="H125" s="29" t="s">
        <v>248</v>
      </c>
      <c r="I125" s="3"/>
      <c r="J125" s="3"/>
      <c r="K125" s="3"/>
      <c r="L125" s="3"/>
      <c r="M125" s="3"/>
      <c r="N125" s="3"/>
      <c r="O125" s="3"/>
      <c r="P125" s="3"/>
      <c r="Q125" s="3"/>
      <c r="R125" s="3"/>
      <c r="S125" s="3"/>
      <c r="T125" s="3"/>
      <c r="U125" s="3"/>
      <c r="V125" s="3"/>
      <c r="W125" s="3">
        <f>SUM(I125:V125)</f>
        <v>0</v>
      </c>
      <c r="X125" s="3"/>
      <c r="Y125" s="3"/>
      <c r="Z125" s="5"/>
      <c r="AA125" s="3"/>
      <c r="AB125" s="3"/>
      <c r="AC125" s="3">
        <f>SUM(X125:AB125)</f>
        <v>0</v>
      </c>
      <c r="AD125" s="3">
        <f>SUM(W125,AC125)</f>
        <v>0</v>
      </c>
      <c r="AE125" s="4"/>
      <c r="AF125" s="4"/>
      <c r="AG125" s="1"/>
    </row>
    <row r="126" spans="1:33" ht="12.75">
      <c r="A126" s="20"/>
      <c r="B126" s="22"/>
      <c r="C126" s="22"/>
      <c r="D126" s="33"/>
      <c r="E126" s="22"/>
      <c r="F126" s="22"/>
      <c r="G126" s="22"/>
      <c r="H126" s="22"/>
      <c r="I126" s="23"/>
      <c r="J126" s="23"/>
      <c r="K126" s="23"/>
      <c r="L126" s="23"/>
      <c r="M126" s="23"/>
      <c r="N126" s="23"/>
      <c r="O126" s="23"/>
      <c r="P126" s="23"/>
      <c r="Q126" s="23"/>
      <c r="R126" s="23"/>
      <c r="S126" s="23"/>
      <c r="T126" s="23"/>
      <c r="U126" s="23"/>
      <c r="V126" s="23"/>
      <c r="W126" s="23"/>
      <c r="X126" s="23"/>
      <c r="Y126" s="23"/>
      <c r="Z126" s="23"/>
      <c r="AA126" s="23"/>
      <c r="AB126" s="23"/>
      <c r="AC126" s="23"/>
      <c r="AD126" s="24"/>
      <c r="AE126" s="25"/>
      <c r="AF126" s="25"/>
      <c r="AG126" s="1"/>
    </row>
    <row r="127" spans="1:33" ht="12.75">
      <c r="A127" s="20"/>
      <c r="B127" s="22"/>
      <c r="C127" s="22"/>
      <c r="D127" s="33"/>
      <c r="E127" s="22"/>
      <c r="F127" s="22"/>
      <c r="G127" s="22"/>
      <c r="H127" s="22"/>
      <c r="I127" s="23"/>
      <c r="J127" s="23"/>
      <c r="K127" s="23"/>
      <c r="L127" s="23"/>
      <c r="M127" s="23"/>
      <c r="N127" s="23"/>
      <c r="O127" s="23"/>
      <c r="P127" s="23"/>
      <c r="Q127" s="23"/>
      <c r="R127" s="23"/>
      <c r="S127" s="23"/>
      <c r="T127" s="23"/>
      <c r="U127" s="23"/>
      <c r="V127" s="23"/>
      <c r="W127" s="23"/>
      <c r="X127" s="23"/>
      <c r="Y127" s="23"/>
      <c r="Z127" s="23"/>
      <c r="AA127" s="23"/>
      <c r="AB127" s="23"/>
      <c r="AC127" s="23"/>
      <c r="AD127" s="24"/>
      <c r="AE127" s="25"/>
      <c r="AF127" s="25"/>
      <c r="AG127" s="1"/>
    </row>
    <row r="129" spans="2:5" ht="30" customHeight="1">
      <c r="B129" s="12" t="s">
        <v>7</v>
      </c>
      <c r="C129" s="12"/>
      <c r="E129" s="12"/>
    </row>
    <row r="130" spans="2:23" ht="30" customHeight="1">
      <c r="B130" s="12" t="s">
        <v>8</v>
      </c>
      <c r="C130" s="12"/>
      <c r="E130" s="12"/>
      <c r="W130" s="7"/>
    </row>
    <row r="131" spans="1:23" ht="30" customHeight="1">
      <c r="A131" s="42"/>
      <c r="B131" s="42"/>
      <c r="C131" s="42"/>
      <c r="D131" s="42"/>
      <c r="E131" s="42"/>
      <c r="W131" s="7"/>
    </row>
    <row r="132" spans="1:23" ht="30" customHeight="1">
      <c r="A132" s="42"/>
      <c r="B132" s="42"/>
      <c r="C132" s="42"/>
      <c r="D132" s="42"/>
      <c r="E132" s="42"/>
      <c r="W132" s="7"/>
    </row>
    <row r="133" spans="1:28" ht="30" customHeight="1">
      <c r="A133" s="42"/>
      <c r="B133" s="42"/>
      <c r="C133" s="42"/>
      <c r="D133" s="42"/>
      <c r="E133" s="42"/>
      <c r="AB133" s="7"/>
    </row>
    <row r="134" ht="12.75">
      <c r="E134" s="8"/>
    </row>
  </sheetData>
  <sheetProtection/>
  <mergeCells count="19">
    <mergeCell ref="G6:AF6"/>
    <mergeCell ref="I9:W9"/>
    <mergeCell ref="X9:AC9"/>
    <mergeCell ref="G7:AF7"/>
    <mergeCell ref="G8:AF8"/>
    <mergeCell ref="G4:AF4"/>
    <mergeCell ref="C9:H9"/>
    <mergeCell ref="G5:AF5"/>
    <mergeCell ref="B4:F4"/>
    <mergeCell ref="A1:AF1"/>
    <mergeCell ref="A2:AF2"/>
    <mergeCell ref="B3:E3"/>
    <mergeCell ref="B5:E5"/>
    <mergeCell ref="G3:AF3"/>
    <mergeCell ref="A133:E133"/>
    <mergeCell ref="A131:E131"/>
    <mergeCell ref="A132:E132"/>
    <mergeCell ref="B9:B10"/>
    <mergeCell ref="AD9:AF9"/>
  </mergeCells>
  <dataValidations count="1">
    <dataValidation allowBlank="1" showInputMessage="1" showErrorMessage="1" sqref="G14:H14 G87:H87 C9 D10:H11 B14 G38:H38 G62:H62 B17 B20 B23 B26 B29 B32 B35 B38 B41 B44 B47 B50 B53 B56 B59 B62 B65 B68 B71 B74 B77 B80 B83 B86 B89 B92 B95 B98 B101 B104 B107 B110 B113 B116 B119 B122 B125"/>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User</cp:lastModifiedBy>
  <cp:lastPrinted>2011-10-14T05:15:15Z</cp:lastPrinted>
  <dcterms:created xsi:type="dcterms:W3CDTF">2009-02-02T10:15:41Z</dcterms:created>
  <dcterms:modified xsi:type="dcterms:W3CDTF">2019-11-22T13:23:58Z</dcterms:modified>
  <cp:category/>
  <cp:version/>
  <cp:contentType/>
  <cp:contentStatus/>
</cp:coreProperties>
</file>