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<sst xmlns="http://schemas.openxmlformats.org/spreadsheetml/2006/main" count="813" uniqueCount="402">
  <si>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</si>
  <si>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</si>
  <si>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</si>
  <si>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</si>
  <si>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</si>
  <si>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</si>
  <si>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</si>
  <si>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Количество баллов</t>
  </si>
  <si>
    <t>Тип диплома (победитель/ призер)</t>
  </si>
  <si>
    <t>ВЕДОМОСТЬ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</si>
  <si>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</si>
  <si>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</si>
  <si>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Муниципалитет:  г. Омск</t>
  </si>
  <si>
    <t>Андрей</t>
  </si>
  <si>
    <t>Владимир</t>
  </si>
  <si>
    <t>Игоревич</t>
  </si>
  <si>
    <t>Анатольевич</t>
  </si>
  <si>
    <t>Богдан</t>
  </si>
  <si>
    <t>Алексеевич</t>
  </si>
  <si>
    <t>Владимирович</t>
  </si>
  <si>
    <t>Кирилл</t>
  </si>
  <si>
    <t>Павлович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</si>
  <si>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</si>
  <si>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"Гимназия № 115"</t>
  </si>
  <si>
    <t>Диана</t>
  </si>
  <si>
    <t>Вячеславовна</t>
  </si>
  <si>
    <t>Алексеевна</t>
  </si>
  <si>
    <t>Мария</t>
  </si>
  <si>
    <t>Председатель жюри:</t>
  </si>
  <si>
    <t>Члены жюри:</t>
  </si>
  <si>
    <t>Возрастная параллель (класс): 7 класс</t>
  </si>
  <si>
    <t>Саблин</t>
  </si>
  <si>
    <t>Георгий</t>
  </si>
  <si>
    <t>Антонович</t>
  </si>
  <si>
    <t>Патратий</t>
  </si>
  <si>
    <t>Натан</t>
  </si>
  <si>
    <t>Владиславович</t>
  </si>
  <si>
    <t>Храпов</t>
  </si>
  <si>
    <t>Арсений</t>
  </si>
  <si>
    <t>Тригубов</t>
  </si>
  <si>
    <t>Бибиков</t>
  </si>
  <si>
    <t>Куприянов</t>
  </si>
  <si>
    <t>Новошинский</t>
  </si>
  <si>
    <t>Роман</t>
  </si>
  <si>
    <t xml:space="preserve">Кочергин </t>
  </si>
  <si>
    <t>Пиджакова</t>
  </si>
  <si>
    <t>Максимовна</t>
  </si>
  <si>
    <t>Марченко</t>
  </si>
  <si>
    <t>Пригода</t>
  </si>
  <si>
    <t>Валерьевич</t>
  </si>
  <si>
    <t>Лебединцева</t>
  </si>
  <si>
    <t>Анна</t>
  </si>
  <si>
    <t>Валерьевна</t>
  </si>
  <si>
    <t xml:space="preserve">Гренц </t>
  </si>
  <si>
    <t>Ульяна</t>
  </si>
  <si>
    <t>Филиппова</t>
  </si>
  <si>
    <t>Бюджетное общеобразовательное учреждение города Омска "Инженерно-технологический лицей № 25"</t>
  </si>
  <si>
    <t>Бюджетное общеобразовательное учреждение города Омска "Казачья кадетская школа-интернат среднего общего образования им. Маршала Советского Союза Дмитрия Тимофеевича Язова"</t>
  </si>
  <si>
    <t>Бюджетное общеобразовательное учреждение города Омска "Лицей № 166"</t>
  </si>
  <si>
    <t>Дата проведения: 07.12.2020</t>
  </si>
  <si>
    <t>Максимальное количество баллов: 200</t>
  </si>
  <si>
    <t>Леонов А.В.</t>
  </si>
  <si>
    <t>Акульшин В.К.</t>
  </si>
  <si>
    <t>Головина А.Ю.</t>
  </si>
  <si>
    <t>Лескова Л.Н.</t>
  </si>
  <si>
    <t>Новохатский И.В.</t>
  </si>
  <si>
    <t>Оверко В.В.</t>
  </si>
  <si>
    <t>Плотникова Е.С.</t>
  </si>
  <si>
    <t>Рязанов А.В.</t>
  </si>
  <si>
    <t>Образовательная организация: "ОмГТУ"</t>
  </si>
  <si>
    <t>Леонов</t>
  </si>
  <si>
    <t>Никита</t>
  </si>
  <si>
    <t>Романович</t>
  </si>
  <si>
    <t>Лысенко</t>
  </si>
  <si>
    <t>Сергеевна</t>
  </si>
  <si>
    <t>Шапорин</t>
  </si>
  <si>
    <t>Павел</t>
  </si>
  <si>
    <t>Васильевич</t>
  </si>
  <si>
    <t>Владислав</t>
  </si>
  <si>
    <t>Предмет олимпиады: ОБЖ</t>
  </si>
  <si>
    <t>Предмет олимпиады:  ОБЖ</t>
  </si>
  <si>
    <t>Возрастная параллель (класс): 8 класс</t>
  </si>
  <si>
    <t>Кукузей</t>
  </si>
  <si>
    <t>Александрович</t>
  </si>
  <si>
    <t>Мацевич</t>
  </si>
  <si>
    <t>Бюджетное общеобразовательное учреждение города Омска "Гимназия № 69 им. Чередова И.М."</t>
  </si>
  <si>
    <t>Баранник</t>
  </si>
  <si>
    <t>Максимович</t>
  </si>
  <si>
    <t>Масюк</t>
  </si>
  <si>
    <t>Алина</t>
  </si>
  <si>
    <t>Павловна</t>
  </si>
  <si>
    <t>Бюджетное общеобразовательное учреждение города Омска "Гимназия № 62"</t>
  </si>
  <si>
    <t>Орлов</t>
  </si>
  <si>
    <t>Александр</t>
  </si>
  <si>
    <t>Андреевич</t>
  </si>
  <si>
    <t>Меньшенина</t>
  </si>
  <si>
    <t>Алёна</t>
  </si>
  <si>
    <t>Витальевна</t>
  </si>
  <si>
    <t>Черепанов</t>
  </si>
  <si>
    <t xml:space="preserve">Егор </t>
  </si>
  <si>
    <t>Пузырева</t>
  </si>
  <si>
    <t>Вероника</t>
  </si>
  <si>
    <t>Бюджетное общеобразовательное учреждение города Омска "Гимназия № 139"</t>
  </si>
  <si>
    <t>Нефедова</t>
  </si>
  <si>
    <t>Полина</t>
  </si>
  <si>
    <t>Константиновна</t>
  </si>
  <si>
    <t>Золотарева</t>
  </si>
  <si>
    <t>Олеся</t>
  </si>
  <si>
    <t>Олеговна</t>
  </si>
  <si>
    <t>Бюджетное общеобразовательное учреждение города Омска "Средняя общеобразовательная школа № 120"</t>
  </si>
  <si>
    <t>Сахнова</t>
  </si>
  <si>
    <t>Дарья</t>
  </si>
  <si>
    <t>Бюджетное общеобразовательное учреждение города Омска "Средняя общеобразовательная школа № 23"</t>
  </si>
  <si>
    <t>Грязнов</t>
  </si>
  <si>
    <t>Дмитрий</t>
  </si>
  <si>
    <t>Ваал</t>
  </si>
  <si>
    <t>Анастасия</t>
  </si>
  <si>
    <t>Рюмина</t>
  </si>
  <si>
    <t>Бюджетное общеобразовательное учреждение города Омска "Гимназия № 150 "</t>
  </si>
  <si>
    <t>Дроздетский</t>
  </si>
  <si>
    <t>Евгеньевич</t>
  </si>
  <si>
    <t>Бюджетное общеобразовательное учреждение города Омска "Средняя общеобразовательная школа № 127"</t>
  </si>
  <si>
    <t>Крючков</t>
  </si>
  <si>
    <t>Олегович</t>
  </si>
  <si>
    <t>Бажурина</t>
  </si>
  <si>
    <t>Дмитривна</t>
  </si>
  <si>
    <t>Бюджетное общеобразовательное учреждение города Омска "Средняя общеобразовательная школа № 44"</t>
  </si>
  <si>
    <t>Каргаполова</t>
  </si>
  <si>
    <t>Ярослава</t>
  </si>
  <si>
    <t>Баланова</t>
  </si>
  <si>
    <t>Ангелина</t>
  </si>
  <si>
    <t>Сиясатовна</t>
  </si>
  <si>
    <t>Бюджетное общеобразовательное учреждение города Омска "СОШ №34"</t>
  </si>
  <si>
    <t>Есенбердин</t>
  </si>
  <si>
    <t>Арсен</t>
  </si>
  <si>
    <t>Рустамович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</si>
  <si>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</si>
  <si>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 xml:space="preserve">Белоусов </t>
  </si>
  <si>
    <t>Абрамова</t>
  </si>
  <si>
    <t>Софья</t>
  </si>
  <si>
    <t>Аркадьевна</t>
  </si>
  <si>
    <t>Антипова</t>
  </si>
  <si>
    <t>Виктория</t>
  </si>
  <si>
    <t>Владимировна</t>
  </si>
  <si>
    <t>Еремин</t>
  </si>
  <si>
    <t>Илья</t>
  </si>
  <si>
    <t>Аганина</t>
  </si>
  <si>
    <t>Марина</t>
  </si>
  <si>
    <t>Дорофеева</t>
  </si>
  <si>
    <t>Евгения</t>
  </si>
  <si>
    <t>Запольская</t>
  </si>
  <si>
    <t>Кира</t>
  </si>
  <si>
    <t>Дмитриевна</t>
  </si>
  <si>
    <t>Сенчилин</t>
  </si>
  <si>
    <t>Кипилл</t>
  </si>
  <si>
    <t>Возрастная параллель (класс): 9 класс</t>
  </si>
  <si>
    <t>Мамлин</t>
  </si>
  <si>
    <t>Егор</t>
  </si>
  <si>
    <t>Ложкина</t>
  </si>
  <si>
    <t>Екатерина</t>
  </si>
  <si>
    <t>Александровна</t>
  </si>
  <si>
    <t>Бюджетное общеобразовательное учреждение города Омска "Лицей № 29"</t>
  </si>
  <si>
    <t>Дрогунов</t>
  </si>
  <si>
    <t>Ферцман</t>
  </si>
  <si>
    <t>Сергеевич</t>
  </si>
  <si>
    <t>Бюджетное общеобразовательное учреждение города Омска "Средняя общеобразовательная школа № 34"</t>
  </si>
  <si>
    <t>Бальцежак</t>
  </si>
  <si>
    <t xml:space="preserve">Баранов </t>
  </si>
  <si>
    <t xml:space="preserve">Павел </t>
  </si>
  <si>
    <t>Боднарюк</t>
  </si>
  <si>
    <t>Евгений</t>
  </si>
  <si>
    <t>Богданович</t>
  </si>
  <si>
    <t>Приходько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</si>
  <si>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</si>
  <si>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Прокопенков</t>
  </si>
  <si>
    <t>Горобцов</t>
  </si>
  <si>
    <t>Юрьевич</t>
  </si>
  <si>
    <t>Панюшкина</t>
  </si>
  <si>
    <t>Бюджетное общеобразовательное учреждение города Омска "Средняя общеобразовательная школа № 30"</t>
  </si>
  <si>
    <t>Суслов</t>
  </si>
  <si>
    <t>Бюджетное общеобразовательное учреждение города Омска "Средняя общеобразовательная школа № 113"</t>
  </si>
  <si>
    <t>Заболотная</t>
  </si>
  <si>
    <t>Андреевна</t>
  </si>
  <si>
    <t>Бюджетное общеобразовательное учреждение города Омска "Лицей № 145"</t>
  </si>
  <si>
    <t>Позюмская</t>
  </si>
  <si>
    <t>Низовцев</t>
  </si>
  <si>
    <t>Максим</t>
  </si>
  <si>
    <t>Манохина</t>
  </si>
  <si>
    <t>Булавко</t>
  </si>
  <si>
    <t>Леонидович</t>
  </si>
  <si>
    <t xml:space="preserve">Колесников </t>
  </si>
  <si>
    <t xml:space="preserve">Матвей </t>
  </si>
  <si>
    <t>Карпенко</t>
  </si>
  <si>
    <t>Владислава</t>
  </si>
  <si>
    <t>Кочеткова</t>
  </si>
  <si>
    <t>Юлия</t>
  </si>
  <si>
    <t>Бюджетное общеобразовательное учреждение города Омска "Средняя общеобразовательная школа № 37"</t>
  </si>
  <si>
    <t>Лавров</t>
  </si>
  <si>
    <t>Еремина</t>
  </si>
  <si>
    <t>Ева</t>
  </si>
  <si>
    <t>Аксенов</t>
  </si>
  <si>
    <t>Виктор</t>
  </si>
  <si>
    <t>Бюджетное общеобразовательное учреждение города Омска "Средняя общеобразовательная школа № 112"</t>
  </si>
  <si>
    <t>Кожухарь</t>
  </si>
  <si>
    <t>Валерия</t>
  </si>
  <si>
    <t>Николаевна</t>
  </si>
  <si>
    <t>Терпугова</t>
  </si>
  <si>
    <t>Лидия</t>
  </si>
  <si>
    <t>Евгеньевна</t>
  </si>
  <si>
    <t>Андёнкина</t>
  </si>
  <si>
    <t>Баев</t>
  </si>
  <si>
    <t>Матвей</t>
  </si>
  <si>
    <t>Самохвалова</t>
  </si>
  <si>
    <t>Ксения</t>
  </si>
  <si>
    <t>Гудзенко</t>
  </si>
  <si>
    <t>Михайленко</t>
  </si>
  <si>
    <t>Михаил</t>
  </si>
  <si>
    <t>Зыкин</t>
  </si>
  <si>
    <t>Мкртчян</t>
  </si>
  <si>
    <t>Ермакович</t>
  </si>
  <si>
    <t>Дана</t>
  </si>
  <si>
    <t>Михайловна</t>
  </si>
  <si>
    <t>Карташев</t>
  </si>
  <si>
    <t>Косинова</t>
  </si>
  <si>
    <t>Маргарита</t>
  </si>
  <si>
    <t>Ляликова</t>
  </si>
  <si>
    <t>Волхов</t>
  </si>
  <si>
    <t xml:space="preserve">Данил </t>
  </si>
  <si>
    <t>Шемберко</t>
  </si>
  <si>
    <t>Шабарин</t>
  </si>
  <si>
    <t>Витальевич</t>
  </si>
  <si>
    <t>Кузовкин</t>
  </si>
  <si>
    <t>Штанг</t>
  </si>
  <si>
    <t>Иван</t>
  </si>
  <si>
    <t>Денисович</t>
  </si>
  <si>
    <t>Седымов А.В.</t>
  </si>
  <si>
    <t>Дмитриев Д.В.</t>
  </si>
  <si>
    <t>Толстокоренко Л.А.</t>
  </si>
  <si>
    <t>Третьякова Е.А.</t>
  </si>
  <si>
    <t>Фаттахов И.Р.</t>
  </si>
  <si>
    <t>Возрастная параллель (класс): 10 класс</t>
  </si>
  <si>
    <t>Вайпман</t>
  </si>
  <si>
    <t xml:space="preserve">Александра </t>
  </si>
  <si>
    <t>Ильинична</t>
  </si>
  <si>
    <t>Бюджетное общеобразовательное учреждение города Омска "СОШ № 23"</t>
  </si>
  <si>
    <t xml:space="preserve">Бобкунов </t>
  </si>
  <si>
    <t>Подгорный</t>
  </si>
  <si>
    <t xml:space="preserve">Кулачкова </t>
  </si>
  <si>
    <t>Лугуманова</t>
  </si>
  <si>
    <t>Коржук</t>
  </si>
  <si>
    <t>Бусс</t>
  </si>
  <si>
    <t>Эдуард</t>
  </si>
  <si>
    <t>Артурович</t>
  </si>
  <si>
    <t>Цику</t>
  </si>
  <si>
    <t>Русланович</t>
  </si>
  <si>
    <t xml:space="preserve">Кулик </t>
  </si>
  <si>
    <t>Глеб</t>
  </si>
  <si>
    <t>Потапов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</si>
  <si>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</si>
  <si>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Поправко</t>
  </si>
  <si>
    <t>Валерий</t>
  </si>
  <si>
    <t>Бюджетное общеобразовательное учреждение города Омска "Лицей № 149"</t>
  </si>
  <si>
    <t xml:space="preserve">Сальникова </t>
  </si>
  <si>
    <t xml:space="preserve">Юлия </t>
  </si>
  <si>
    <t>Ивановна</t>
  </si>
  <si>
    <t>Винникова</t>
  </si>
  <si>
    <t>Анатольевна</t>
  </si>
  <si>
    <t>Скрынник</t>
  </si>
  <si>
    <t>Алиса</t>
  </si>
  <si>
    <t>Владиславовна</t>
  </si>
  <si>
    <t>Дёмин</t>
  </si>
  <si>
    <t>Денис</t>
  </si>
  <si>
    <t>Тарвид</t>
  </si>
  <si>
    <t>Антоновна</t>
  </si>
  <si>
    <t>Венцель</t>
  </si>
  <si>
    <t>Юрьевна</t>
  </si>
  <si>
    <t xml:space="preserve">Вороная </t>
  </si>
  <si>
    <t xml:space="preserve">Кулагина  </t>
  </si>
  <si>
    <t>Елизавета</t>
  </si>
  <si>
    <t>Анисимов</t>
  </si>
  <si>
    <t>Константин</t>
  </si>
  <si>
    <t>Николаевич</t>
  </si>
  <si>
    <t xml:space="preserve">Чепурко </t>
  </si>
  <si>
    <t>Артём</t>
  </si>
  <si>
    <t>Иванович</t>
  </si>
  <si>
    <t>Ризванова</t>
  </si>
  <si>
    <t>Романовна</t>
  </si>
  <si>
    <t>Гаркуша</t>
  </si>
  <si>
    <t>София</t>
  </si>
  <si>
    <t>Талалаев</t>
  </si>
  <si>
    <t>Бюджетное общеобразовательное учреждение города Омска "Средняя общеобразовательная школа № 4 им. И.И. Стрельникова"</t>
  </si>
  <si>
    <t>Кит</t>
  </si>
  <si>
    <t>Карлов</t>
  </si>
  <si>
    <t>Мильничук</t>
  </si>
  <si>
    <t>Бюджетное общеобразовательное учреждение города Омска "Гимназия № 150"</t>
  </si>
  <si>
    <t>Кужилина</t>
  </si>
  <si>
    <t>Полянина</t>
  </si>
  <si>
    <t xml:space="preserve">Зейналов </t>
  </si>
  <si>
    <t>Заур</t>
  </si>
  <si>
    <t>Фуад-оглы</t>
  </si>
  <si>
    <t>Кузнецов</t>
  </si>
  <si>
    <t>Алексей</t>
  </si>
  <si>
    <t>Борисович</t>
  </si>
  <si>
    <t>Веревкин</t>
  </si>
  <si>
    <t>Бюджетное общеобразовательное учреждение города Омска "Лицей № 54"</t>
  </si>
  <si>
    <t xml:space="preserve">Бровко </t>
  </si>
  <si>
    <t>Мариловцева</t>
  </si>
  <si>
    <t xml:space="preserve">Серегина  </t>
  </si>
  <si>
    <t>Злата</t>
  </si>
  <si>
    <t>Китаева</t>
  </si>
  <si>
    <t>Масленко</t>
  </si>
  <si>
    <t>Викторовна</t>
  </si>
  <si>
    <t>Юдин</t>
  </si>
  <si>
    <t>Новоселов</t>
  </si>
  <si>
    <t>Дюкова</t>
  </si>
  <si>
    <t>Кутьмина И.А.</t>
  </si>
  <si>
    <t>Борисов С.М.</t>
  </si>
  <si>
    <t>Евсеева Г.Н.</t>
  </si>
  <si>
    <t>Кавлакан Л.Е.</t>
  </si>
  <si>
    <t>Маляренко В.И.</t>
  </si>
  <si>
    <t>Возрастная параллель (класс): 11 класс</t>
  </si>
  <si>
    <t>Нестерец</t>
  </si>
  <si>
    <t>Левахина</t>
  </si>
  <si>
    <t>Ульянов</t>
  </si>
  <si>
    <t>Константинович</t>
  </si>
  <si>
    <t xml:space="preserve">Ильиных </t>
  </si>
  <si>
    <t>Бюджетное общеобразовательное учреждение города Омска "Средняя общеобразовательная школа № 101"</t>
  </si>
  <si>
    <t>Салангин</t>
  </si>
  <si>
    <t>Судакова</t>
  </si>
  <si>
    <t>Бюджетное общеобразовательное учреждение города Омска "Лицей № 64"</t>
  </si>
  <si>
    <t>Кисин</t>
  </si>
  <si>
    <t>Савченков</t>
  </si>
  <si>
    <t>Бюджетное общеобразовательное учреждение города Омска "Гимназия № 85"</t>
  </si>
  <si>
    <t>Смагулова</t>
  </si>
  <si>
    <t>Мажитовна</t>
  </si>
  <si>
    <t>Хрущ</t>
  </si>
  <si>
    <t>Яна</t>
  </si>
  <si>
    <t>Коломиец</t>
  </si>
  <si>
    <t>Качанова</t>
  </si>
  <si>
    <t xml:space="preserve">Бесценный </t>
  </si>
  <si>
    <t>Степан</t>
  </si>
  <si>
    <t>Бюджетное общеобразовательное учреждение города Омска "Средняя общеобразовательная школа № 119"</t>
  </si>
  <si>
    <t>Пилегина</t>
  </si>
  <si>
    <t>Арина</t>
  </si>
  <si>
    <t>Каримов</t>
  </si>
  <si>
    <t>Кузнецова</t>
  </si>
  <si>
    <t>Марьев</t>
  </si>
  <si>
    <t>Игорь</t>
  </si>
  <si>
    <t>Дмитриевич</t>
  </si>
  <si>
    <t>Васин</t>
  </si>
  <si>
    <t>Вячеславович</t>
  </si>
  <si>
    <t>Бюджетное общеобразовательное учреждение города Омска "Средняя общеобразовательная школа № 142"</t>
  </si>
  <si>
    <t>Коровкина</t>
  </si>
  <si>
    <t>Василина</t>
  </si>
  <si>
    <t>Суровикин</t>
  </si>
  <si>
    <t>Всеволод</t>
  </si>
  <si>
    <t>Семёнов</t>
  </si>
  <si>
    <t>Мисюров</t>
  </si>
  <si>
    <t xml:space="preserve">Всеволод </t>
  </si>
  <si>
    <t>Никитич</t>
  </si>
  <si>
    <t>Тимонина</t>
  </si>
  <si>
    <t>Лапиков</t>
  </si>
  <si>
    <t>Корчагин</t>
  </si>
  <si>
    <t xml:space="preserve">Дмитрий </t>
  </si>
  <si>
    <t>Маар</t>
  </si>
  <si>
    <t>Вадим</t>
  </si>
  <si>
    <t>Зорина</t>
  </si>
  <si>
    <t>Третьяков</t>
  </si>
  <si>
    <t>Шеков</t>
  </si>
  <si>
    <t>Артем</t>
  </si>
  <si>
    <t>Андронов</t>
  </si>
  <si>
    <t>Михайлович</t>
  </si>
  <si>
    <t>Куренкова</t>
  </si>
  <si>
    <t>Артемьевна</t>
  </si>
  <si>
    <t>Бобровникова</t>
  </si>
  <si>
    <t xml:space="preserve">Евстафьев </t>
  </si>
  <si>
    <t>Адриан</t>
  </si>
  <si>
    <t>Озолин</t>
  </si>
  <si>
    <t xml:space="preserve">Лебёдкина  </t>
  </si>
  <si>
    <t>Абдрахманов</t>
  </si>
  <si>
    <t>Рахат</t>
  </si>
  <si>
    <t>Канатович</t>
  </si>
  <si>
    <t>Пиценко</t>
  </si>
  <si>
    <t>Антон</t>
  </si>
  <si>
    <t>Станиславович</t>
  </si>
  <si>
    <t>Сафронова</t>
  </si>
  <si>
    <t>Ищенко</t>
  </si>
  <si>
    <t>Филипп</t>
  </si>
  <si>
    <t>Олейник</t>
  </si>
  <si>
    <t>Лузин</t>
  </si>
  <si>
    <t>Пирогов</t>
  </si>
  <si>
    <t>Спартакович</t>
  </si>
  <si>
    <t>Якименко</t>
  </si>
  <si>
    <t>Владлен</t>
  </si>
  <si>
    <t>Рыжов П.П.</t>
  </si>
  <si>
    <t>Архипова Г.П.</t>
  </si>
  <si>
    <t>Маркова И.И.</t>
  </si>
  <si>
    <t>Мельникова И.Е.</t>
  </si>
  <si>
    <t>Нагорная С.П.</t>
  </si>
  <si>
    <t>Рычагов В.А.</t>
  </si>
  <si>
    <t>Симонова Т.Н.</t>
  </si>
  <si>
    <t>Стриженко В.В.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</si>
</sst>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;[Red]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179" fontId="1" fillId="0" borderId="10" xfId="0" applyNumberFormat="1" applyFont="1" applyFill="1" applyBorder="1" applyAlignment="1">
      <alignment horizontal="left" vertical="top" wrapText="1"/>
    </xf>
    <xf numFmtId="179" fontId="2" fillId="0" borderId="10" xfId="0" applyNumberFormat="1" applyFont="1" applyFill="1" applyBorder="1" applyAlignment="1">
      <alignment horizontal="left" vertical="top" wrapText="1"/>
    </xf>
    <xf numFmtId="179" fontId="1" fillId="0" borderId="11" xfId="0" applyNumberFormat="1" applyFont="1" applyFill="1" applyBorder="1" applyAlignment="1">
      <alignment horizontal="left" vertical="top" wrapText="1"/>
    </xf>
    <xf numFmtId="179" fontId="2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top"/>
    </xf>
    <xf numFmtId="179" fontId="2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79" fontId="1" fillId="0" borderId="16" xfId="0" applyNumberFormat="1" applyFont="1" applyBorder="1" applyAlignment="1">
      <alignment vertical="top" wrapText="1"/>
    </xf>
    <xf numFmtId="179" fontId="2" fillId="0" borderId="16" xfId="0" applyNumberFormat="1" applyFont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179" fontId="1" fillId="0" borderId="11" xfId="0" applyNumberFormat="1" applyFont="1" applyBorder="1" applyAlignment="1">
      <alignment vertical="top" wrapText="1"/>
    </xf>
    <xf numFmtId="179" fontId="2" fillId="32" borderId="11" xfId="0" applyNumberFormat="1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left" vertical="top"/>
    </xf>
    <xf numFmtId="0" fontId="1" fillId="32" borderId="10" xfId="0" applyFont="1" applyFill="1" applyBorder="1" applyAlignment="1">
      <alignment vertical="top"/>
    </xf>
    <xf numFmtId="179" fontId="1" fillId="32" borderId="11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79" fontId="1" fillId="0" borderId="10" xfId="0" applyNumberFormat="1" applyFont="1" applyBorder="1" applyAlignment="1">
      <alignment vertical="top" wrapText="1"/>
    </xf>
    <xf numFmtId="179" fontId="2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3.375" style="0" customWidth="1"/>
    <col min="2" max="2" width="3.25390625" style="0" customWidth="1"/>
    <col min="3" max="3" width="8.25390625" style="0" customWidth="1"/>
    <col min="4" max="4" width="12.00390625" style="0" customWidth="1"/>
    <col min="6" max="6" width="12.75390625" style="0" customWidth="1"/>
    <col min="7" max="7" width="16.25390625" style="0" customWidth="1"/>
    <col min="8" max="8" width="2.75390625" style="0" customWidth="1"/>
    <col min="9" max="9" width="1.875" style="0" customWidth="1"/>
    <col min="10" max="13" width="2.75390625" style="0" customWidth="1"/>
    <col min="14" max="14" width="3.00390625" style="0" customWidth="1"/>
    <col min="15" max="15" width="8.125" style="0" customWidth="1"/>
    <col min="16" max="16" width="6.25390625" style="0" customWidth="1"/>
    <col min="17" max="17" width="3.375" style="0" hidden="1" customWidth="1"/>
    <col min="18" max="18" width="11.625" style="0" customWidth="1"/>
  </cols>
  <sheetData>
    <row r="1" spans="1:18" ht="12.75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>
      <c r="A2" s="82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2.75">
      <c r="A3" s="3"/>
      <c r="B3" s="83" t="s">
        <v>12</v>
      </c>
      <c r="C3" s="83"/>
      <c r="D3" s="83"/>
      <c r="E3" s="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2.75">
      <c r="A4" s="3"/>
      <c r="B4" s="85" t="s">
        <v>69</v>
      </c>
      <c r="C4" s="85"/>
      <c r="D4" s="85"/>
      <c r="E4" s="85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12.75">
      <c r="A5" s="5"/>
      <c r="B5" s="83" t="s">
        <v>79</v>
      </c>
      <c r="C5" s="83"/>
      <c r="D5" s="83"/>
      <c r="E5" s="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ht="12.75">
      <c r="A6" s="6"/>
      <c r="B6" s="86" t="s">
        <v>30</v>
      </c>
      <c r="C6" s="86"/>
      <c r="D6" s="86"/>
      <c r="E6" s="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ht="12.75">
      <c r="A7" s="3"/>
      <c r="B7" s="8" t="s">
        <v>59</v>
      </c>
      <c r="C7" s="8"/>
      <c r="D7" s="7"/>
      <c r="E7" s="9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ht="12.75">
      <c r="A8" s="3"/>
      <c r="B8" s="75" t="s">
        <v>60</v>
      </c>
      <c r="C8" s="75"/>
      <c r="D8" s="75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.75">
      <c r="A9" s="3"/>
      <c r="B9" s="11"/>
      <c r="C9" s="11"/>
      <c r="D9" s="11"/>
      <c r="E9" s="9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ht="12.75">
      <c r="A10" s="3"/>
      <c r="B10" s="76" t="s">
        <v>0</v>
      </c>
      <c r="C10" s="79"/>
      <c r="D10" s="79"/>
      <c r="E10" s="79"/>
      <c r="F10" s="79"/>
      <c r="G10" s="80"/>
      <c r="H10" s="76">
        <v>1</v>
      </c>
      <c r="I10" s="76">
        <v>2</v>
      </c>
      <c r="J10" s="76">
        <v>3</v>
      </c>
      <c r="K10" s="76">
        <v>4</v>
      </c>
      <c r="L10" s="76">
        <v>5</v>
      </c>
      <c r="M10" s="76">
        <v>6</v>
      </c>
      <c r="N10" s="76">
        <v>7</v>
      </c>
      <c r="O10" s="76" t="s">
        <v>7</v>
      </c>
      <c r="P10" s="78" t="s">
        <v>2</v>
      </c>
      <c r="Q10" s="79"/>
      <c r="R10" s="80"/>
    </row>
    <row r="11" spans="1:18" ht="38.25">
      <c r="A11" s="3"/>
      <c r="B11" s="77"/>
      <c r="C11" s="13" t="s">
        <v>1</v>
      </c>
      <c r="D11" s="13" t="s">
        <v>3</v>
      </c>
      <c r="E11" s="13" t="s">
        <v>4</v>
      </c>
      <c r="F11" s="13" t="s">
        <v>5</v>
      </c>
      <c r="G11" s="13" t="s">
        <v>10</v>
      </c>
      <c r="H11" s="77"/>
      <c r="I11" s="77"/>
      <c r="J11" s="77"/>
      <c r="K11" s="77"/>
      <c r="L11" s="77"/>
      <c r="M11" s="77"/>
      <c r="N11" s="77"/>
      <c r="O11" s="77"/>
      <c r="P11" s="78" t="s">
        <v>6</v>
      </c>
      <c r="Q11" s="80"/>
      <c r="R11" s="13" t="s">
        <v>8</v>
      </c>
    </row>
    <row r="12" spans="1:18" ht="64.5" customHeight="1">
      <c r="A12" s="2"/>
      <c r="B12" s="16">
        <v>1</v>
      </c>
      <c r="C12" s="24">
        <v>7</v>
      </c>
      <c r="D12" s="23" t="s">
        <v>42</v>
      </c>
      <c r="E12" s="23" t="s">
        <v>43</v>
      </c>
      <c r="F12" s="23" t="s">
        <v>15</v>
      </c>
      <c r="G12" s="24" t="s">
        <v>23</v>
      </c>
      <c r="H12" s="25">
        <v>28</v>
      </c>
      <c r="I12" s="25">
        <v>0</v>
      </c>
      <c r="J12" s="25">
        <v>6</v>
      </c>
      <c r="K12" s="25">
        <v>12</v>
      </c>
      <c r="L12" s="25">
        <v>3</v>
      </c>
      <c r="M12" s="25">
        <v>14</v>
      </c>
      <c r="N12" s="25">
        <v>51</v>
      </c>
      <c r="O12" s="33">
        <f aca="true" t="shared" si="0" ref="O12:O24">SUM(H12:N12)</f>
        <v>114</v>
      </c>
      <c r="P12" s="71">
        <v>1</v>
      </c>
      <c r="Q12" s="72"/>
      <c r="R12" s="14"/>
    </row>
    <row r="13" spans="1:18" ht="91.5" customHeight="1">
      <c r="A13" s="2"/>
      <c r="B13" s="16">
        <v>2</v>
      </c>
      <c r="C13" s="24">
        <v>7</v>
      </c>
      <c r="D13" s="23" t="s">
        <v>75</v>
      </c>
      <c r="E13" s="23" t="s">
        <v>76</v>
      </c>
      <c r="F13" s="23" t="s">
        <v>77</v>
      </c>
      <c r="G13" s="24" t="s">
        <v>56</v>
      </c>
      <c r="H13" s="25">
        <v>7</v>
      </c>
      <c r="I13" s="25">
        <v>0</v>
      </c>
      <c r="J13" s="25">
        <v>6</v>
      </c>
      <c r="K13" s="25">
        <v>0</v>
      </c>
      <c r="L13" s="25">
        <v>12</v>
      </c>
      <c r="M13" s="25">
        <v>28</v>
      </c>
      <c r="N13" s="25">
        <v>60</v>
      </c>
      <c r="O13" s="33">
        <f t="shared" si="0"/>
        <v>113</v>
      </c>
      <c r="P13" s="71">
        <v>2</v>
      </c>
      <c r="Q13" s="72"/>
      <c r="R13" s="15"/>
    </row>
    <row r="14" spans="1:18" ht="64.5" customHeight="1">
      <c r="A14" s="2"/>
      <c r="B14" s="16">
        <v>3</v>
      </c>
      <c r="C14" s="24">
        <v>7</v>
      </c>
      <c r="D14" s="23" t="s">
        <v>41</v>
      </c>
      <c r="E14" s="23" t="s">
        <v>78</v>
      </c>
      <c r="F14" s="23" t="s">
        <v>21</v>
      </c>
      <c r="G14" s="24" t="s">
        <v>23</v>
      </c>
      <c r="H14" s="25">
        <v>28</v>
      </c>
      <c r="I14" s="25">
        <v>0</v>
      </c>
      <c r="J14" s="25">
        <v>6</v>
      </c>
      <c r="K14" s="25">
        <v>12</v>
      </c>
      <c r="L14" s="25">
        <v>0</v>
      </c>
      <c r="M14" s="25">
        <v>28</v>
      </c>
      <c r="N14" s="25">
        <v>29</v>
      </c>
      <c r="O14" s="33">
        <f t="shared" si="0"/>
        <v>103</v>
      </c>
      <c r="P14" s="21">
        <v>3</v>
      </c>
      <c r="Q14" s="19"/>
      <c r="R14" s="15"/>
    </row>
    <row r="15" spans="1:18" ht="63" customHeight="1">
      <c r="A15" s="2"/>
      <c r="B15" s="16">
        <v>4</v>
      </c>
      <c r="C15" s="26">
        <v>7</v>
      </c>
      <c r="D15" s="27" t="s">
        <v>40</v>
      </c>
      <c r="E15" s="27" t="s">
        <v>38</v>
      </c>
      <c r="F15" s="27" t="s">
        <v>19</v>
      </c>
      <c r="G15" s="26" t="s">
        <v>23</v>
      </c>
      <c r="H15" s="28">
        <v>14</v>
      </c>
      <c r="I15" s="28">
        <v>0</v>
      </c>
      <c r="J15" s="28">
        <v>6</v>
      </c>
      <c r="K15" s="28">
        <v>0</v>
      </c>
      <c r="L15" s="28">
        <v>0</v>
      </c>
      <c r="M15" s="28">
        <v>28</v>
      </c>
      <c r="N15" s="29">
        <v>39</v>
      </c>
      <c r="O15" s="29">
        <f t="shared" si="0"/>
        <v>87</v>
      </c>
      <c r="P15" s="35">
        <v>4</v>
      </c>
      <c r="Q15" s="19"/>
      <c r="R15" s="15"/>
    </row>
    <row r="16" spans="1:18" ht="63.75" customHeight="1">
      <c r="A16" s="2"/>
      <c r="B16" s="16">
        <v>5</v>
      </c>
      <c r="C16" s="24">
        <v>7</v>
      </c>
      <c r="D16" s="23" t="s">
        <v>37</v>
      </c>
      <c r="E16" s="23" t="s">
        <v>38</v>
      </c>
      <c r="F16" s="23" t="s">
        <v>16</v>
      </c>
      <c r="G16" s="24" t="s">
        <v>23</v>
      </c>
      <c r="H16" s="28">
        <v>14</v>
      </c>
      <c r="I16" s="28">
        <v>0</v>
      </c>
      <c r="J16" s="28">
        <v>9</v>
      </c>
      <c r="K16" s="28">
        <v>12</v>
      </c>
      <c r="L16" s="28">
        <v>0</v>
      </c>
      <c r="M16" s="28">
        <v>14</v>
      </c>
      <c r="N16" s="29">
        <v>34</v>
      </c>
      <c r="O16" s="29">
        <f t="shared" si="0"/>
        <v>83</v>
      </c>
      <c r="P16" s="70">
        <v>5</v>
      </c>
      <c r="Q16" s="70"/>
      <c r="R16" s="15"/>
    </row>
    <row r="17" spans="1:18" ht="63.75">
      <c r="A17" s="3"/>
      <c r="B17" s="16">
        <v>6</v>
      </c>
      <c r="C17" s="24">
        <v>7</v>
      </c>
      <c r="D17" s="23" t="s">
        <v>47</v>
      </c>
      <c r="E17" s="23" t="s">
        <v>13</v>
      </c>
      <c r="F17" s="23" t="s">
        <v>18</v>
      </c>
      <c r="G17" s="24" t="s">
        <v>58</v>
      </c>
      <c r="H17" s="28">
        <v>0</v>
      </c>
      <c r="I17" s="28">
        <v>0</v>
      </c>
      <c r="J17" s="28">
        <v>6</v>
      </c>
      <c r="K17" s="28">
        <v>12</v>
      </c>
      <c r="L17" s="28">
        <v>0</v>
      </c>
      <c r="M17" s="28">
        <v>28</v>
      </c>
      <c r="N17" s="29">
        <v>29</v>
      </c>
      <c r="O17" s="29">
        <f t="shared" si="0"/>
        <v>75</v>
      </c>
      <c r="P17" s="21">
        <v>6</v>
      </c>
      <c r="Q17" s="19"/>
      <c r="R17" s="15"/>
    </row>
    <row r="18" spans="1:18" ht="63.75">
      <c r="A18" s="12"/>
      <c r="B18" s="16">
        <v>7</v>
      </c>
      <c r="C18" s="24">
        <v>7</v>
      </c>
      <c r="D18" s="23" t="s">
        <v>50</v>
      </c>
      <c r="E18" s="23" t="s">
        <v>51</v>
      </c>
      <c r="F18" s="23" t="s">
        <v>52</v>
      </c>
      <c r="G18" s="24" t="s">
        <v>58</v>
      </c>
      <c r="H18" s="28">
        <v>0</v>
      </c>
      <c r="I18" s="28">
        <v>0</v>
      </c>
      <c r="J18" s="28">
        <v>6</v>
      </c>
      <c r="K18" s="28">
        <v>12</v>
      </c>
      <c r="L18" s="28">
        <v>0</v>
      </c>
      <c r="M18" s="28">
        <v>28</v>
      </c>
      <c r="N18" s="29">
        <v>29</v>
      </c>
      <c r="O18" s="29">
        <f t="shared" si="0"/>
        <v>75</v>
      </c>
      <c r="P18" s="71">
        <v>6</v>
      </c>
      <c r="Q18" s="72"/>
      <c r="R18" s="15"/>
    </row>
    <row r="19" spans="1:18" ht="63.75">
      <c r="A19" s="12"/>
      <c r="B19" s="16">
        <v>8</v>
      </c>
      <c r="C19" s="24">
        <v>7</v>
      </c>
      <c r="D19" s="23" t="s">
        <v>31</v>
      </c>
      <c r="E19" s="23" t="s">
        <v>32</v>
      </c>
      <c r="F19" s="23" t="s">
        <v>33</v>
      </c>
      <c r="G19" s="24" t="s">
        <v>23</v>
      </c>
      <c r="H19" s="28">
        <v>28</v>
      </c>
      <c r="I19" s="28">
        <v>0</v>
      </c>
      <c r="J19" s="28">
        <v>3</v>
      </c>
      <c r="K19" s="28">
        <v>0</v>
      </c>
      <c r="L19" s="28">
        <v>0</v>
      </c>
      <c r="M19" s="28">
        <v>7</v>
      </c>
      <c r="N19" s="29">
        <v>33</v>
      </c>
      <c r="O19" s="29">
        <f t="shared" si="0"/>
        <v>71</v>
      </c>
      <c r="P19" s="35">
        <v>7</v>
      </c>
      <c r="Q19" s="37"/>
      <c r="R19" s="15"/>
    </row>
    <row r="20" spans="1:18" ht="66.75" customHeight="1">
      <c r="A20" s="12"/>
      <c r="B20" s="16">
        <v>9</v>
      </c>
      <c r="C20" s="24">
        <v>7</v>
      </c>
      <c r="D20" s="23" t="s">
        <v>45</v>
      </c>
      <c r="E20" s="23" t="s">
        <v>27</v>
      </c>
      <c r="F20" s="23" t="s">
        <v>46</v>
      </c>
      <c r="G20" s="24" t="s">
        <v>22</v>
      </c>
      <c r="H20" s="28">
        <v>14</v>
      </c>
      <c r="I20" s="28">
        <v>0</v>
      </c>
      <c r="J20" s="28">
        <v>6</v>
      </c>
      <c r="K20" s="28">
        <v>12</v>
      </c>
      <c r="L20" s="28">
        <v>0</v>
      </c>
      <c r="M20" s="28">
        <v>14</v>
      </c>
      <c r="N20" s="29">
        <v>24</v>
      </c>
      <c r="O20" s="29">
        <f t="shared" si="0"/>
        <v>70</v>
      </c>
      <c r="P20" s="17">
        <v>8</v>
      </c>
      <c r="Q20" s="18"/>
      <c r="R20" s="15"/>
    </row>
    <row r="21" spans="1:18" ht="63.75" customHeight="1">
      <c r="A21" s="3"/>
      <c r="B21" s="16">
        <v>10</v>
      </c>
      <c r="C21" s="24">
        <v>7</v>
      </c>
      <c r="D21" s="23" t="s">
        <v>48</v>
      </c>
      <c r="E21" s="23" t="s">
        <v>17</v>
      </c>
      <c r="F21" s="23" t="s">
        <v>49</v>
      </c>
      <c r="G21" s="24" t="s">
        <v>57</v>
      </c>
      <c r="H21" s="30">
        <v>0</v>
      </c>
      <c r="I21" s="30">
        <v>0</v>
      </c>
      <c r="J21" s="30">
        <v>12</v>
      </c>
      <c r="K21" s="30">
        <v>12</v>
      </c>
      <c r="L21" s="30">
        <v>0</v>
      </c>
      <c r="M21" s="30">
        <v>28</v>
      </c>
      <c r="N21" s="31">
        <v>15</v>
      </c>
      <c r="O21" s="31">
        <f t="shared" si="0"/>
        <v>67</v>
      </c>
      <c r="P21" s="71">
        <v>9</v>
      </c>
      <c r="Q21" s="72"/>
      <c r="R21" s="15"/>
    </row>
    <row r="22" spans="1:18" ht="66" customHeight="1">
      <c r="A22" s="3"/>
      <c r="B22" s="16">
        <v>11</v>
      </c>
      <c r="C22" s="24">
        <v>7</v>
      </c>
      <c r="D22" s="23" t="s">
        <v>70</v>
      </c>
      <c r="E22" s="23" t="s">
        <v>71</v>
      </c>
      <c r="F22" s="23" t="s">
        <v>72</v>
      </c>
      <c r="G22" s="24" t="s">
        <v>58</v>
      </c>
      <c r="H22" s="23">
        <v>21</v>
      </c>
      <c r="I22" s="23">
        <v>0</v>
      </c>
      <c r="J22" s="23">
        <v>6</v>
      </c>
      <c r="K22" s="23">
        <v>0</v>
      </c>
      <c r="L22" s="23">
        <v>0</v>
      </c>
      <c r="M22" s="23">
        <v>14</v>
      </c>
      <c r="N22" s="23">
        <v>26</v>
      </c>
      <c r="O22" s="14">
        <f t="shared" si="0"/>
        <v>67</v>
      </c>
      <c r="P22" s="34">
        <v>9</v>
      </c>
      <c r="Q22" s="37"/>
      <c r="R22" s="15"/>
    </row>
    <row r="23" spans="1:18" ht="89.25">
      <c r="A23" s="3"/>
      <c r="B23" s="16">
        <v>12</v>
      </c>
      <c r="C23" s="32">
        <v>7</v>
      </c>
      <c r="D23" s="25" t="s">
        <v>55</v>
      </c>
      <c r="E23" s="25" t="s">
        <v>24</v>
      </c>
      <c r="F23" s="25" t="s">
        <v>25</v>
      </c>
      <c r="G23" s="32" t="s">
        <v>56</v>
      </c>
      <c r="H23" s="30">
        <v>14</v>
      </c>
      <c r="I23" s="30">
        <v>0</v>
      </c>
      <c r="J23" s="30">
        <v>6</v>
      </c>
      <c r="K23" s="30">
        <v>0</v>
      </c>
      <c r="L23" s="30">
        <v>0</v>
      </c>
      <c r="M23" s="30">
        <v>14</v>
      </c>
      <c r="N23" s="31">
        <v>30</v>
      </c>
      <c r="O23" s="31">
        <f t="shared" si="0"/>
        <v>64</v>
      </c>
      <c r="P23" s="71">
        <v>10</v>
      </c>
      <c r="Q23" s="72"/>
      <c r="R23" s="15"/>
    </row>
    <row r="24" spans="1:18" ht="63.75">
      <c r="A24" s="3"/>
      <c r="B24" s="16">
        <v>13</v>
      </c>
      <c r="C24" s="24">
        <v>7</v>
      </c>
      <c r="D24" s="23" t="s">
        <v>34</v>
      </c>
      <c r="E24" s="23" t="s">
        <v>35</v>
      </c>
      <c r="F24" s="23" t="s">
        <v>36</v>
      </c>
      <c r="G24" s="24" t="s">
        <v>23</v>
      </c>
      <c r="H24" s="30">
        <v>14</v>
      </c>
      <c r="I24" s="30">
        <v>0</v>
      </c>
      <c r="J24" s="30">
        <v>3</v>
      </c>
      <c r="K24" s="30">
        <v>0</v>
      </c>
      <c r="L24" s="30">
        <v>0</v>
      </c>
      <c r="M24" s="30">
        <v>14</v>
      </c>
      <c r="N24" s="31">
        <v>28</v>
      </c>
      <c r="O24" s="31">
        <f t="shared" si="0"/>
        <v>59</v>
      </c>
      <c r="P24" s="71">
        <v>11</v>
      </c>
      <c r="Q24" s="72"/>
      <c r="R24" s="15"/>
    </row>
    <row r="25" spans="1:18" ht="63.75">
      <c r="A25" s="3"/>
      <c r="B25" s="16">
        <v>14</v>
      </c>
      <c r="C25" s="24">
        <v>7</v>
      </c>
      <c r="D25" s="23" t="s">
        <v>39</v>
      </c>
      <c r="E25" s="23" t="s">
        <v>20</v>
      </c>
      <c r="F25" s="23" t="s">
        <v>33</v>
      </c>
      <c r="G25" s="24" t="s">
        <v>23</v>
      </c>
      <c r="H25" s="23">
        <v>0</v>
      </c>
      <c r="I25" s="23">
        <v>0</v>
      </c>
      <c r="J25" s="23">
        <v>3</v>
      </c>
      <c r="K25" s="23">
        <v>0</v>
      </c>
      <c r="L25" s="23">
        <v>0</v>
      </c>
      <c r="M25" s="23">
        <v>14</v>
      </c>
      <c r="N25" s="23">
        <v>42</v>
      </c>
      <c r="O25" s="14">
        <f>SUM(H25:N25)</f>
        <v>59</v>
      </c>
      <c r="P25" s="70">
        <v>11</v>
      </c>
      <c r="Q25" s="70"/>
      <c r="R25" s="22"/>
    </row>
    <row r="26" spans="1:18" ht="165.75">
      <c r="A26" s="3"/>
      <c r="B26" s="16">
        <v>15</v>
      </c>
      <c r="C26" s="24">
        <v>7</v>
      </c>
      <c r="D26" s="23" t="s">
        <v>44</v>
      </c>
      <c r="E26" s="23" t="s">
        <v>14</v>
      </c>
      <c r="F26" s="23" t="s">
        <v>19</v>
      </c>
      <c r="G26" s="24" t="s">
        <v>57</v>
      </c>
      <c r="H26" s="30">
        <v>14</v>
      </c>
      <c r="I26" s="30">
        <v>0</v>
      </c>
      <c r="J26" s="30">
        <v>0</v>
      </c>
      <c r="K26" s="30">
        <v>0</v>
      </c>
      <c r="L26" s="30">
        <v>0</v>
      </c>
      <c r="M26" s="30">
        <v>14</v>
      </c>
      <c r="N26" s="31">
        <v>29</v>
      </c>
      <c r="O26" s="31">
        <f>SUM(H26:N26)</f>
        <v>57</v>
      </c>
      <c r="P26" s="71">
        <v>12</v>
      </c>
      <c r="Q26" s="72"/>
      <c r="R26" s="22"/>
    </row>
    <row r="27" spans="1:18" ht="63.75">
      <c r="A27" s="3"/>
      <c r="B27" s="16">
        <v>16</v>
      </c>
      <c r="C27" s="24">
        <v>7</v>
      </c>
      <c r="D27" s="23" t="s">
        <v>73</v>
      </c>
      <c r="E27" s="23" t="s">
        <v>51</v>
      </c>
      <c r="F27" s="23" t="s">
        <v>74</v>
      </c>
      <c r="G27" s="24" t="s">
        <v>22</v>
      </c>
      <c r="H27" s="30">
        <v>14</v>
      </c>
      <c r="I27" s="30">
        <v>0</v>
      </c>
      <c r="J27" s="30">
        <v>3</v>
      </c>
      <c r="K27" s="30">
        <v>0</v>
      </c>
      <c r="L27" s="30">
        <v>3</v>
      </c>
      <c r="M27" s="30">
        <v>7</v>
      </c>
      <c r="N27" s="31">
        <v>21</v>
      </c>
      <c r="O27" s="31">
        <f>SUM(H27:N27)</f>
        <v>48</v>
      </c>
      <c r="P27" s="17">
        <v>13</v>
      </c>
      <c r="Q27" s="18"/>
      <c r="R27" s="22"/>
    </row>
    <row r="28" spans="1:18" ht="63.75">
      <c r="A28" s="1"/>
      <c r="B28" s="16">
        <v>17</v>
      </c>
      <c r="C28" s="24">
        <v>7</v>
      </c>
      <c r="D28" s="23" t="s">
        <v>53</v>
      </c>
      <c r="E28" s="23" t="s">
        <v>54</v>
      </c>
      <c r="F28" s="23" t="s">
        <v>26</v>
      </c>
      <c r="G28" s="24" t="s">
        <v>58</v>
      </c>
      <c r="H28" s="23">
        <v>7</v>
      </c>
      <c r="I28" s="23">
        <v>0</v>
      </c>
      <c r="J28" s="23">
        <v>3</v>
      </c>
      <c r="K28" s="23">
        <v>0</v>
      </c>
      <c r="L28" s="23">
        <v>0</v>
      </c>
      <c r="M28" s="23">
        <v>14</v>
      </c>
      <c r="N28" s="23">
        <v>22</v>
      </c>
      <c r="O28" s="14">
        <f>SUM(H28:N28)</f>
        <v>46</v>
      </c>
      <c r="P28" s="21">
        <v>14</v>
      </c>
      <c r="Q28" s="36"/>
      <c r="R28" s="20"/>
    </row>
    <row r="29" spans="3:6" ht="12.75">
      <c r="C29" s="9" t="s">
        <v>28</v>
      </c>
      <c r="D29" s="9"/>
      <c r="E29" s="9" t="s">
        <v>61</v>
      </c>
      <c r="F29" s="9"/>
    </row>
    <row r="30" spans="3:6" ht="12.75">
      <c r="C30" s="9" t="s">
        <v>29</v>
      </c>
      <c r="D30" s="9"/>
      <c r="E30" s="9" t="s">
        <v>62</v>
      </c>
      <c r="F30" s="9"/>
    </row>
    <row r="31" spans="3:6" ht="12.75">
      <c r="C31" s="9"/>
      <c r="D31" s="9"/>
      <c r="E31" s="9" t="s">
        <v>63</v>
      </c>
      <c r="F31" s="9"/>
    </row>
    <row r="32" spans="3:6" ht="12.75">
      <c r="C32" s="9"/>
      <c r="D32" s="9"/>
      <c r="E32" s="9" t="s">
        <v>64</v>
      </c>
      <c r="F32" s="9"/>
    </row>
    <row r="33" spans="3:6" ht="12.75">
      <c r="C33" s="9"/>
      <c r="D33" s="9"/>
      <c r="E33" s="9" t="s">
        <v>65</v>
      </c>
      <c r="F33" s="9"/>
    </row>
    <row r="34" spans="3:6" ht="12.75">
      <c r="C34" s="9"/>
      <c r="D34" s="9"/>
      <c r="E34" s="9" t="s">
        <v>66</v>
      </c>
      <c r="F34" s="9"/>
    </row>
    <row r="35" spans="3:6" ht="12.75">
      <c r="C35" s="9"/>
      <c r="D35" s="9"/>
      <c r="E35" s="9" t="s">
        <v>67</v>
      </c>
      <c r="F35" s="9"/>
    </row>
    <row r="36" spans="3:6" ht="12.75">
      <c r="C36" s="9"/>
      <c r="D36" s="9"/>
      <c r="E36" s="9" t="s">
        <v>68</v>
      </c>
      <c r="F36" s="9"/>
    </row>
  </sheetData>
  <sheetProtection/>
  <mergeCells count="34">
    <mergeCell ref="B5:D5"/>
    <mergeCell ref="F5:R5"/>
    <mergeCell ref="L10:L11"/>
    <mergeCell ref="H10:H11"/>
    <mergeCell ref="I10:I11"/>
    <mergeCell ref="J10:J11"/>
    <mergeCell ref="K10:K11"/>
    <mergeCell ref="M10:M11"/>
    <mergeCell ref="B6:D6"/>
    <mergeCell ref="F6:R6"/>
    <mergeCell ref="A1:R1"/>
    <mergeCell ref="A2:R2"/>
    <mergeCell ref="B3:D3"/>
    <mergeCell ref="F3:R3"/>
    <mergeCell ref="B4:E4"/>
    <mergeCell ref="F4:R4"/>
    <mergeCell ref="F9:R9"/>
    <mergeCell ref="F7:R7"/>
    <mergeCell ref="B8:D8"/>
    <mergeCell ref="B10:B11"/>
    <mergeCell ref="C10:G10"/>
    <mergeCell ref="N10:N11"/>
    <mergeCell ref="O10:O11"/>
    <mergeCell ref="P10:R10"/>
    <mergeCell ref="P11:Q11"/>
    <mergeCell ref="P25:Q25"/>
    <mergeCell ref="P24:Q24"/>
    <mergeCell ref="P12:Q12"/>
    <mergeCell ref="P21:Q21"/>
    <mergeCell ref="P26:Q26"/>
    <mergeCell ref="P23:Q23"/>
    <mergeCell ref="P13:Q13"/>
    <mergeCell ref="P18:Q18"/>
    <mergeCell ref="P16:Q16"/>
  </mergeCells>
  <dataValidations count="1">
    <dataValidation allowBlank="1" showInputMessage="1" showErrorMessage="1" sqref="D11:G11 C11:C2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3.375" style="0" customWidth="1"/>
    <col min="7" max="7" width="12.00390625" style="0" customWidth="1"/>
    <col min="17" max="17" width="2.25390625" style="0" customWidth="1"/>
  </cols>
  <sheetData>
    <row r="1" spans="1:18" ht="12.75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>
      <c r="A2" s="82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2.75">
      <c r="A3" s="3"/>
      <c r="B3" s="83" t="s">
        <v>12</v>
      </c>
      <c r="C3" s="83"/>
      <c r="D3" s="83"/>
      <c r="E3" s="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2.75">
      <c r="A4" s="3"/>
      <c r="B4" s="85" t="s">
        <v>69</v>
      </c>
      <c r="C4" s="85"/>
      <c r="D4" s="85"/>
      <c r="E4" s="85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12.75">
      <c r="A5" s="5"/>
      <c r="B5" s="83" t="s">
        <v>80</v>
      </c>
      <c r="C5" s="83"/>
      <c r="D5" s="83"/>
      <c r="E5" s="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ht="12.75">
      <c r="A6" s="6"/>
      <c r="B6" s="86" t="s">
        <v>81</v>
      </c>
      <c r="C6" s="86"/>
      <c r="D6" s="86"/>
      <c r="E6" s="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ht="12.75">
      <c r="A7" s="3"/>
      <c r="B7" s="8" t="s">
        <v>59</v>
      </c>
      <c r="C7" s="8"/>
      <c r="D7" s="7"/>
      <c r="E7" s="9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ht="12.75">
      <c r="A8" s="3"/>
      <c r="B8" s="75" t="s">
        <v>60</v>
      </c>
      <c r="C8" s="75"/>
      <c r="D8" s="75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.75">
      <c r="A9" s="3"/>
      <c r="B9" s="11"/>
      <c r="C9" s="11"/>
      <c r="D9" s="11"/>
      <c r="E9" s="9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ht="12.75">
      <c r="A10" s="3"/>
      <c r="B10" s="76" t="s">
        <v>0</v>
      </c>
      <c r="C10" s="79"/>
      <c r="D10" s="79"/>
      <c r="E10" s="79"/>
      <c r="F10" s="79"/>
      <c r="G10" s="80"/>
      <c r="H10" s="76">
        <v>1</v>
      </c>
      <c r="I10" s="76">
        <v>2</v>
      </c>
      <c r="J10" s="76">
        <v>3</v>
      </c>
      <c r="K10" s="76">
        <v>4</v>
      </c>
      <c r="L10" s="76">
        <v>5</v>
      </c>
      <c r="M10" s="76">
        <v>6</v>
      </c>
      <c r="N10" s="76">
        <v>7</v>
      </c>
      <c r="O10" s="76" t="s">
        <v>7</v>
      </c>
      <c r="P10" s="78" t="s">
        <v>2</v>
      </c>
      <c r="Q10" s="79"/>
      <c r="R10" s="80"/>
    </row>
    <row r="11" spans="1:18" ht="63.75">
      <c r="A11" s="3"/>
      <c r="B11" s="77"/>
      <c r="C11" s="13" t="s">
        <v>1</v>
      </c>
      <c r="D11" s="13" t="s">
        <v>3</v>
      </c>
      <c r="E11" s="13" t="s">
        <v>4</v>
      </c>
      <c r="F11" s="13" t="s">
        <v>5</v>
      </c>
      <c r="G11" s="13" t="s">
        <v>10</v>
      </c>
      <c r="H11" s="77"/>
      <c r="I11" s="77"/>
      <c r="J11" s="77"/>
      <c r="K11" s="77"/>
      <c r="L11" s="77"/>
      <c r="M11" s="77"/>
      <c r="N11" s="77"/>
      <c r="O11" s="77"/>
      <c r="P11" s="78" t="s">
        <v>6</v>
      </c>
      <c r="Q11" s="80"/>
      <c r="R11" s="13" t="s">
        <v>8</v>
      </c>
    </row>
    <row r="12" spans="1:18" ht="90" customHeight="1">
      <c r="A12" s="2"/>
      <c r="B12" s="39">
        <v>1</v>
      </c>
      <c r="C12" s="41">
        <v>8</v>
      </c>
      <c r="D12" s="42" t="s">
        <v>82</v>
      </c>
      <c r="E12" s="42" t="s">
        <v>71</v>
      </c>
      <c r="F12" s="42" t="s">
        <v>83</v>
      </c>
      <c r="G12" s="43" t="s">
        <v>22</v>
      </c>
      <c r="H12" s="44">
        <v>28</v>
      </c>
      <c r="I12" s="44">
        <v>0</v>
      </c>
      <c r="J12" s="44">
        <v>9</v>
      </c>
      <c r="K12" s="44">
        <v>0</v>
      </c>
      <c r="L12" s="44">
        <v>12</v>
      </c>
      <c r="M12" s="44">
        <v>14</v>
      </c>
      <c r="N12" s="44">
        <v>52</v>
      </c>
      <c r="O12" s="45">
        <f aca="true" t="shared" si="0" ref="O12:O39">SUM(H12:N12)</f>
        <v>115</v>
      </c>
      <c r="P12" s="92">
        <v>1</v>
      </c>
      <c r="Q12" s="93"/>
      <c r="R12" s="14"/>
    </row>
    <row r="13" spans="1:18" ht="116.25" customHeight="1">
      <c r="A13" s="2"/>
      <c r="B13" s="39">
        <v>2</v>
      </c>
      <c r="C13" s="41">
        <v>8</v>
      </c>
      <c r="D13" s="42" t="s">
        <v>84</v>
      </c>
      <c r="E13" s="42" t="s">
        <v>38</v>
      </c>
      <c r="F13" s="42" t="s">
        <v>19</v>
      </c>
      <c r="G13" s="43" t="s">
        <v>85</v>
      </c>
      <c r="H13" s="44">
        <v>14</v>
      </c>
      <c r="I13" s="44">
        <v>0</v>
      </c>
      <c r="J13" s="44">
        <v>21</v>
      </c>
      <c r="K13" s="44">
        <v>0</v>
      </c>
      <c r="L13" s="44">
        <v>0</v>
      </c>
      <c r="M13" s="44">
        <v>28</v>
      </c>
      <c r="N13" s="44">
        <v>49</v>
      </c>
      <c r="O13" s="45">
        <f t="shared" si="0"/>
        <v>112</v>
      </c>
      <c r="P13" s="92">
        <v>2</v>
      </c>
      <c r="Q13" s="93"/>
      <c r="R13" s="15"/>
    </row>
    <row r="14" spans="1:18" ht="91.5" customHeight="1">
      <c r="A14" s="2"/>
      <c r="B14" s="39">
        <v>3</v>
      </c>
      <c r="C14" s="41">
        <v>8</v>
      </c>
      <c r="D14" s="42" t="s">
        <v>86</v>
      </c>
      <c r="E14" s="42" t="s">
        <v>71</v>
      </c>
      <c r="F14" s="42" t="s">
        <v>87</v>
      </c>
      <c r="G14" s="43" t="s">
        <v>22</v>
      </c>
      <c r="H14" s="44">
        <v>28</v>
      </c>
      <c r="I14" s="44">
        <v>18</v>
      </c>
      <c r="J14" s="44">
        <v>9</v>
      </c>
      <c r="K14" s="44">
        <v>12</v>
      </c>
      <c r="L14" s="44">
        <v>0</v>
      </c>
      <c r="M14" s="44">
        <v>14</v>
      </c>
      <c r="N14" s="44">
        <v>30</v>
      </c>
      <c r="O14" s="45">
        <f t="shared" si="0"/>
        <v>111</v>
      </c>
      <c r="P14" s="92">
        <v>3</v>
      </c>
      <c r="Q14" s="93"/>
      <c r="R14" s="15"/>
    </row>
    <row r="15" spans="1:18" ht="90.75" customHeight="1">
      <c r="A15" s="2"/>
      <c r="B15" s="39">
        <v>4</v>
      </c>
      <c r="C15" s="41">
        <v>8</v>
      </c>
      <c r="D15" s="42" t="s">
        <v>88</v>
      </c>
      <c r="E15" s="42" t="s">
        <v>89</v>
      </c>
      <c r="F15" s="42" t="s">
        <v>90</v>
      </c>
      <c r="G15" s="43" t="s">
        <v>91</v>
      </c>
      <c r="H15" s="44">
        <v>28</v>
      </c>
      <c r="I15" s="44">
        <v>0</v>
      </c>
      <c r="J15" s="44">
        <v>12</v>
      </c>
      <c r="K15" s="44">
        <v>12</v>
      </c>
      <c r="L15" s="44">
        <v>0</v>
      </c>
      <c r="M15" s="44">
        <v>14</v>
      </c>
      <c r="N15" s="44">
        <v>38</v>
      </c>
      <c r="O15" s="45">
        <f t="shared" si="0"/>
        <v>104</v>
      </c>
      <c r="P15" s="92">
        <v>4</v>
      </c>
      <c r="Q15" s="93"/>
      <c r="R15" s="15"/>
    </row>
    <row r="16" spans="1:18" ht="231.75" customHeight="1">
      <c r="A16" s="2"/>
      <c r="B16" s="39">
        <v>5</v>
      </c>
      <c r="C16" s="41">
        <v>8</v>
      </c>
      <c r="D16" s="42" t="s">
        <v>92</v>
      </c>
      <c r="E16" s="42" t="s">
        <v>93</v>
      </c>
      <c r="F16" s="42" t="s">
        <v>94</v>
      </c>
      <c r="G16" s="43" t="s">
        <v>57</v>
      </c>
      <c r="H16" s="44">
        <v>28</v>
      </c>
      <c r="I16" s="44">
        <v>0</v>
      </c>
      <c r="J16" s="44">
        <v>6</v>
      </c>
      <c r="K16" s="44">
        <v>0</v>
      </c>
      <c r="L16" s="44">
        <v>0</v>
      </c>
      <c r="M16" s="44">
        <v>28</v>
      </c>
      <c r="N16" s="44">
        <v>35</v>
      </c>
      <c r="O16" s="45">
        <f t="shared" si="0"/>
        <v>97</v>
      </c>
      <c r="P16" s="92">
        <v>5</v>
      </c>
      <c r="Q16" s="93"/>
      <c r="R16" s="15"/>
    </row>
    <row r="17" spans="1:18" ht="115.5" customHeight="1">
      <c r="A17" s="3"/>
      <c r="B17" s="39">
        <v>6</v>
      </c>
      <c r="C17" s="41">
        <v>8</v>
      </c>
      <c r="D17" s="42" t="s">
        <v>95</v>
      </c>
      <c r="E17" s="42" t="s">
        <v>96</v>
      </c>
      <c r="F17" s="42" t="s">
        <v>97</v>
      </c>
      <c r="G17" s="43" t="s">
        <v>56</v>
      </c>
      <c r="H17" s="44">
        <v>28</v>
      </c>
      <c r="I17" s="44">
        <v>0</v>
      </c>
      <c r="J17" s="44">
        <v>12</v>
      </c>
      <c r="K17" s="44">
        <v>12</v>
      </c>
      <c r="L17" s="44">
        <v>0</v>
      </c>
      <c r="M17" s="44">
        <v>14</v>
      </c>
      <c r="N17" s="44">
        <v>29</v>
      </c>
      <c r="O17" s="45">
        <f t="shared" si="0"/>
        <v>95</v>
      </c>
      <c r="P17" s="90">
        <v>6</v>
      </c>
      <c r="Q17" s="91"/>
      <c r="R17" s="15"/>
    </row>
    <row r="18" spans="1:18" ht="229.5">
      <c r="A18" s="12"/>
      <c r="B18" s="39">
        <v>7</v>
      </c>
      <c r="C18" s="41">
        <v>8</v>
      </c>
      <c r="D18" s="42" t="s">
        <v>98</v>
      </c>
      <c r="E18" s="42" t="s">
        <v>99</v>
      </c>
      <c r="F18" s="42" t="s">
        <v>83</v>
      </c>
      <c r="G18" s="43" t="s">
        <v>57</v>
      </c>
      <c r="H18" s="44">
        <v>14</v>
      </c>
      <c r="I18" s="44">
        <v>0</v>
      </c>
      <c r="J18" s="44">
        <v>6</v>
      </c>
      <c r="K18" s="44">
        <v>12</v>
      </c>
      <c r="L18" s="44">
        <v>0</v>
      </c>
      <c r="M18" s="44">
        <v>28</v>
      </c>
      <c r="N18" s="44">
        <v>28</v>
      </c>
      <c r="O18" s="45">
        <f t="shared" si="0"/>
        <v>88</v>
      </c>
      <c r="P18" s="90">
        <v>7</v>
      </c>
      <c r="Q18" s="91"/>
      <c r="R18" s="15"/>
    </row>
    <row r="19" spans="1:18" ht="88.5" customHeight="1">
      <c r="A19" s="12"/>
      <c r="B19" s="39">
        <v>8</v>
      </c>
      <c r="C19" s="41">
        <v>8</v>
      </c>
      <c r="D19" s="42" t="s">
        <v>100</v>
      </c>
      <c r="E19" s="42" t="s">
        <v>101</v>
      </c>
      <c r="F19" s="42" t="s">
        <v>26</v>
      </c>
      <c r="G19" s="43" t="s">
        <v>102</v>
      </c>
      <c r="H19" s="44">
        <v>21</v>
      </c>
      <c r="I19" s="44">
        <v>0</v>
      </c>
      <c r="J19" s="44">
        <v>6</v>
      </c>
      <c r="K19" s="44">
        <v>0</v>
      </c>
      <c r="L19" s="44">
        <v>0</v>
      </c>
      <c r="M19" s="44">
        <v>28</v>
      </c>
      <c r="N19" s="44">
        <v>29</v>
      </c>
      <c r="O19" s="45">
        <f t="shared" si="0"/>
        <v>84</v>
      </c>
      <c r="P19" s="90">
        <v>8</v>
      </c>
      <c r="Q19" s="91"/>
      <c r="R19" s="15"/>
    </row>
    <row r="20" spans="1:18" ht="88.5" customHeight="1">
      <c r="A20" s="12"/>
      <c r="B20" s="39">
        <v>9</v>
      </c>
      <c r="C20" s="41">
        <v>8</v>
      </c>
      <c r="D20" s="42" t="s">
        <v>103</v>
      </c>
      <c r="E20" s="42" t="s">
        <v>104</v>
      </c>
      <c r="F20" s="42" t="s">
        <v>105</v>
      </c>
      <c r="G20" s="43" t="s">
        <v>91</v>
      </c>
      <c r="H20" s="44">
        <v>14</v>
      </c>
      <c r="I20" s="44">
        <v>0</v>
      </c>
      <c r="J20" s="44">
        <v>6</v>
      </c>
      <c r="K20" s="44">
        <v>0</v>
      </c>
      <c r="L20" s="44">
        <v>0</v>
      </c>
      <c r="M20" s="44">
        <v>28</v>
      </c>
      <c r="N20" s="44">
        <v>34</v>
      </c>
      <c r="O20" s="45">
        <f t="shared" si="0"/>
        <v>82</v>
      </c>
      <c r="P20" s="46">
        <v>9</v>
      </c>
      <c r="Q20" s="47"/>
      <c r="R20" s="15"/>
    </row>
    <row r="21" spans="1:18" ht="115.5" customHeight="1">
      <c r="A21" s="3"/>
      <c r="B21" s="39">
        <v>10</v>
      </c>
      <c r="C21" s="41">
        <v>8</v>
      </c>
      <c r="D21" s="42" t="s">
        <v>106</v>
      </c>
      <c r="E21" s="42" t="s">
        <v>107</v>
      </c>
      <c r="F21" s="42" t="s">
        <v>108</v>
      </c>
      <c r="G21" s="43" t="s">
        <v>109</v>
      </c>
      <c r="H21" s="44">
        <v>14</v>
      </c>
      <c r="I21" s="44">
        <v>0</v>
      </c>
      <c r="J21" s="44">
        <v>9</v>
      </c>
      <c r="K21" s="44">
        <v>12</v>
      </c>
      <c r="L21" s="44">
        <v>0</v>
      </c>
      <c r="M21" s="44">
        <v>14</v>
      </c>
      <c r="N21" s="44">
        <v>31</v>
      </c>
      <c r="O21" s="45">
        <f t="shared" si="0"/>
        <v>80</v>
      </c>
      <c r="P21" s="90">
        <v>10</v>
      </c>
      <c r="Q21" s="91"/>
      <c r="R21" s="15"/>
    </row>
    <row r="22" spans="1:18" ht="116.25" customHeight="1">
      <c r="A22" s="3"/>
      <c r="B22" s="39">
        <v>11</v>
      </c>
      <c r="C22" s="41">
        <v>8</v>
      </c>
      <c r="D22" s="42" t="s">
        <v>110</v>
      </c>
      <c r="E22" s="42" t="s">
        <v>111</v>
      </c>
      <c r="F22" s="42" t="s">
        <v>105</v>
      </c>
      <c r="G22" s="43" t="s">
        <v>112</v>
      </c>
      <c r="H22" s="44">
        <v>7</v>
      </c>
      <c r="I22" s="44">
        <v>0</v>
      </c>
      <c r="J22" s="44">
        <v>9</v>
      </c>
      <c r="K22" s="44">
        <v>0</v>
      </c>
      <c r="L22" s="44">
        <v>0</v>
      </c>
      <c r="M22" s="44">
        <v>28</v>
      </c>
      <c r="N22" s="44">
        <v>34</v>
      </c>
      <c r="O22" s="45">
        <f t="shared" si="0"/>
        <v>78</v>
      </c>
      <c r="P22" s="90">
        <v>11</v>
      </c>
      <c r="Q22" s="91"/>
      <c r="R22" s="15"/>
    </row>
    <row r="23" spans="1:18" ht="231" customHeight="1">
      <c r="A23" s="3"/>
      <c r="B23" s="39">
        <v>12</v>
      </c>
      <c r="C23" s="41">
        <v>8</v>
      </c>
      <c r="D23" s="42" t="s">
        <v>113</v>
      </c>
      <c r="E23" s="42" t="s">
        <v>114</v>
      </c>
      <c r="F23" s="42" t="s">
        <v>83</v>
      </c>
      <c r="G23" s="43" t="s">
        <v>57</v>
      </c>
      <c r="H23" s="44">
        <v>14</v>
      </c>
      <c r="I23" s="44">
        <v>0</v>
      </c>
      <c r="J23" s="44">
        <v>9</v>
      </c>
      <c r="K23" s="44">
        <v>0</v>
      </c>
      <c r="L23" s="44">
        <v>0</v>
      </c>
      <c r="M23" s="44">
        <v>14</v>
      </c>
      <c r="N23" s="44">
        <v>37</v>
      </c>
      <c r="O23" s="45">
        <f t="shared" si="0"/>
        <v>74</v>
      </c>
      <c r="P23" s="90">
        <v>12</v>
      </c>
      <c r="Q23" s="91"/>
      <c r="R23" s="15"/>
    </row>
    <row r="24" spans="1:18" ht="114.75">
      <c r="A24" s="3"/>
      <c r="B24" s="39">
        <v>13</v>
      </c>
      <c r="C24" s="41">
        <v>8</v>
      </c>
      <c r="D24" s="42" t="s">
        <v>115</v>
      </c>
      <c r="E24" s="42" t="s">
        <v>116</v>
      </c>
      <c r="F24" s="42" t="s">
        <v>52</v>
      </c>
      <c r="G24" s="43" t="s">
        <v>112</v>
      </c>
      <c r="H24" s="44">
        <v>7</v>
      </c>
      <c r="I24" s="44">
        <v>0</v>
      </c>
      <c r="J24" s="44">
        <v>6</v>
      </c>
      <c r="K24" s="44">
        <v>12</v>
      </c>
      <c r="L24" s="44">
        <v>12</v>
      </c>
      <c r="M24" s="44">
        <v>14</v>
      </c>
      <c r="N24" s="44">
        <v>23</v>
      </c>
      <c r="O24" s="45">
        <f t="shared" si="0"/>
        <v>74</v>
      </c>
      <c r="P24" s="90">
        <v>12</v>
      </c>
      <c r="Q24" s="91"/>
      <c r="R24" s="15"/>
    </row>
    <row r="25" spans="1:18" ht="92.25" customHeight="1">
      <c r="A25" s="3"/>
      <c r="B25" s="39">
        <v>14</v>
      </c>
      <c r="C25" s="41">
        <v>8</v>
      </c>
      <c r="D25" s="42" t="s">
        <v>117</v>
      </c>
      <c r="E25" s="42" t="s">
        <v>111</v>
      </c>
      <c r="F25" s="42" t="s">
        <v>74</v>
      </c>
      <c r="G25" s="43" t="s">
        <v>118</v>
      </c>
      <c r="H25" s="44">
        <v>21</v>
      </c>
      <c r="I25" s="44">
        <v>6</v>
      </c>
      <c r="J25" s="44">
        <v>0</v>
      </c>
      <c r="K25" s="44">
        <v>0</v>
      </c>
      <c r="L25" s="44">
        <v>0</v>
      </c>
      <c r="M25" s="44">
        <v>14</v>
      </c>
      <c r="N25" s="44">
        <v>32</v>
      </c>
      <c r="O25" s="45">
        <f t="shared" si="0"/>
        <v>73</v>
      </c>
      <c r="P25" s="90">
        <v>13</v>
      </c>
      <c r="Q25" s="91"/>
      <c r="R25" s="48"/>
    </row>
    <row r="26" spans="1:18" ht="117" customHeight="1">
      <c r="A26" s="3"/>
      <c r="B26" s="39">
        <v>15</v>
      </c>
      <c r="C26" s="41">
        <v>8</v>
      </c>
      <c r="D26" s="42" t="s">
        <v>119</v>
      </c>
      <c r="E26" s="42" t="s">
        <v>114</v>
      </c>
      <c r="F26" s="42" t="s">
        <v>120</v>
      </c>
      <c r="G26" s="43" t="s">
        <v>121</v>
      </c>
      <c r="H26" s="44">
        <v>14</v>
      </c>
      <c r="I26" s="44">
        <v>0</v>
      </c>
      <c r="J26" s="44">
        <v>12</v>
      </c>
      <c r="K26" s="44">
        <v>0</v>
      </c>
      <c r="L26" s="44">
        <v>0</v>
      </c>
      <c r="M26" s="44">
        <v>7</v>
      </c>
      <c r="N26" s="44">
        <v>39</v>
      </c>
      <c r="O26" s="45">
        <f t="shared" si="0"/>
        <v>72</v>
      </c>
      <c r="P26" s="88">
        <v>14</v>
      </c>
      <c r="Q26" s="89"/>
      <c r="R26" s="48"/>
    </row>
    <row r="27" spans="1:18" ht="116.25" customHeight="1">
      <c r="A27" s="3"/>
      <c r="B27" s="39">
        <v>16</v>
      </c>
      <c r="C27" s="41">
        <v>8</v>
      </c>
      <c r="D27" s="42" t="s">
        <v>122</v>
      </c>
      <c r="E27" s="42" t="s">
        <v>114</v>
      </c>
      <c r="F27" s="42" t="s">
        <v>123</v>
      </c>
      <c r="G27" s="43" t="s">
        <v>56</v>
      </c>
      <c r="H27" s="44">
        <v>14</v>
      </c>
      <c r="I27" s="44">
        <v>0</v>
      </c>
      <c r="J27" s="44">
        <v>9</v>
      </c>
      <c r="K27" s="44">
        <v>0</v>
      </c>
      <c r="L27" s="44">
        <v>0</v>
      </c>
      <c r="M27" s="44">
        <v>14</v>
      </c>
      <c r="N27" s="44">
        <v>35</v>
      </c>
      <c r="O27" s="45">
        <f t="shared" si="0"/>
        <v>72</v>
      </c>
      <c r="P27" s="88">
        <v>15</v>
      </c>
      <c r="Q27" s="89"/>
      <c r="R27" s="48"/>
    </row>
    <row r="28" spans="1:18" ht="117" customHeight="1">
      <c r="A28" s="3"/>
      <c r="B28" s="39">
        <v>17</v>
      </c>
      <c r="C28" s="41">
        <v>8</v>
      </c>
      <c r="D28" s="42" t="s">
        <v>124</v>
      </c>
      <c r="E28" s="42" t="s">
        <v>89</v>
      </c>
      <c r="F28" s="42" t="s">
        <v>125</v>
      </c>
      <c r="G28" s="43" t="s">
        <v>126</v>
      </c>
      <c r="H28" s="44">
        <v>21</v>
      </c>
      <c r="I28" s="44">
        <v>0</v>
      </c>
      <c r="J28" s="44">
        <v>6</v>
      </c>
      <c r="K28" s="44">
        <v>12</v>
      </c>
      <c r="L28" s="44">
        <v>0</v>
      </c>
      <c r="M28" s="44">
        <v>14</v>
      </c>
      <c r="N28" s="44">
        <v>18</v>
      </c>
      <c r="O28" s="45">
        <f t="shared" si="0"/>
        <v>71</v>
      </c>
      <c r="P28" s="88">
        <v>16</v>
      </c>
      <c r="Q28" s="89"/>
      <c r="R28" s="48"/>
    </row>
    <row r="29" spans="1:18" ht="90.75" customHeight="1">
      <c r="A29" s="3"/>
      <c r="B29" s="39">
        <v>18</v>
      </c>
      <c r="C29" s="41">
        <v>8</v>
      </c>
      <c r="D29" s="42" t="s">
        <v>127</v>
      </c>
      <c r="E29" s="42" t="s">
        <v>128</v>
      </c>
      <c r="F29" s="42" t="s">
        <v>108</v>
      </c>
      <c r="G29" s="43" t="s">
        <v>23</v>
      </c>
      <c r="H29" s="44">
        <v>14</v>
      </c>
      <c r="I29" s="44">
        <v>0</v>
      </c>
      <c r="J29" s="44">
        <v>6</v>
      </c>
      <c r="K29" s="44">
        <v>12</v>
      </c>
      <c r="L29" s="44">
        <v>0</v>
      </c>
      <c r="M29" s="44">
        <v>0</v>
      </c>
      <c r="N29" s="44">
        <v>38</v>
      </c>
      <c r="O29" s="45">
        <f t="shared" si="0"/>
        <v>70</v>
      </c>
      <c r="P29" s="88">
        <v>17</v>
      </c>
      <c r="Q29" s="89"/>
      <c r="R29" s="48"/>
    </row>
    <row r="30" spans="1:18" ht="79.5" customHeight="1">
      <c r="A30" s="3"/>
      <c r="B30" s="39">
        <v>19</v>
      </c>
      <c r="C30" s="41">
        <v>8</v>
      </c>
      <c r="D30" s="42" t="s">
        <v>129</v>
      </c>
      <c r="E30" s="42" t="s">
        <v>130</v>
      </c>
      <c r="F30" s="42" t="s">
        <v>131</v>
      </c>
      <c r="G30" s="43" t="s">
        <v>132</v>
      </c>
      <c r="H30" s="44">
        <v>0</v>
      </c>
      <c r="I30" s="44">
        <v>0</v>
      </c>
      <c r="J30" s="44">
        <v>6</v>
      </c>
      <c r="K30" s="44">
        <v>12</v>
      </c>
      <c r="L30" s="44">
        <v>0</v>
      </c>
      <c r="M30" s="44">
        <v>28</v>
      </c>
      <c r="N30" s="44">
        <v>20</v>
      </c>
      <c r="O30" s="45">
        <f t="shared" si="0"/>
        <v>66</v>
      </c>
      <c r="P30" s="88">
        <v>18</v>
      </c>
      <c r="Q30" s="89"/>
      <c r="R30" s="48"/>
    </row>
    <row r="31" spans="1:18" ht="165.75" customHeight="1">
      <c r="A31" s="3"/>
      <c r="B31" s="39">
        <v>20</v>
      </c>
      <c r="C31" s="41">
        <v>8</v>
      </c>
      <c r="D31" s="42" t="s">
        <v>133</v>
      </c>
      <c r="E31" s="42" t="s">
        <v>134</v>
      </c>
      <c r="F31" s="42" t="s">
        <v>135</v>
      </c>
      <c r="G31" s="43" t="s">
        <v>136</v>
      </c>
      <c r="H31" s="44">
        <v>14</v>
      </c>
      <c r="I31" s="44">
        <v>0</v>
      </c>
      <c r="J31" s="44">
        <v>3</v>
      </c>
      <c r="K31" s="44">
        <v>0</v>
      </c>
      <c r="L31" s="44">
        <v>0</v>
      </c>
      <c r="M31" s="44">
        <v>14</v>
      </c>
      <c r="N31" s="44">
        <v>33</v>
      </c>
      <c r="O31" s="45">
        <f t="shared" si="0"/>
        <v>64</v>
      </c>
      <c r="P31" s="88">
        <v>19</v>
      </c>
      <c r="Q31" s="89"/>
      <c r="R31" s="48"/>
    </row>
    <row r="32" spans="1:18" ht="232.5" customHeight="1">
      <c r="A32" s="3"/>
      <c r="B32" s="39">
        <v>21</v>
      </c>
      <c r="C32" s="41">
        <v>8</v>
      </c>
      <c r="D32" s="42" t="s">
        <v>137</v>
      </c>
      <c r="E32" s="42" t="s">
        <v>71</v>
      </c>
      <c r="F32" s="42" t="s">
        <v>77</v>
      </c>
      <c r="G32" s="43" t="s">
        <v>57</v>
      </c>
      <c r="H32" s="44">
        <v>0</v>
      </c>
      <c r="I32" s="44">
        <v>0</v>
      </c>
      <c r="J32" s="44">
        <v>9</v>
      </c>
      <c r="K32" s="44">
        <v>0</v>
      </c>
      <c r="L32" s="44">
        <v>0</v>
      </c>
      <c r="M32" s="44">
        <v>14</v>
      </c>
      <c r="N32" s="44">
        <v>37</v>
      </c>
      <c r="O32" s="45">
        <f t="shared" si="0"/>
        <v>60</v>
      </c>
      <c r="P32" s="88">
        <v>20</v>
      </c>
      <c r="Q32" s="89"/>
      <c r="R32" s="48"/>
    </row>
    <row r="33" spans="1:18" ht="114.75">
      <c r="A33" s="3"/>
      <c r="B33" s="39">
        <v>22</v>
      </c>
      <c r="C33" s="41">
        <v>8</v>
      </c>
      <c r="D33" s="42" t="s">
        <v>138</v>
      </c>
      <c r="E33" s="42" t="s">
        <v>139</v>
      </c>
      <c r="F33" s="42" t="s">
        <v>140</v>
      </c>
      <c r="G33" s="43" t="s">
        <v>126</v>
      </c>
      <c r="H33" s="44">
        <v>0</v>
      </c>
      <c r="I33" s="44">
        <v>0</v>
      </c>
      <c r="J33" s="44">
        <v>3</v>
      </c>
      <c r="K33" s="44">
        <v>12</v>
      </c>
      <c r="L33" s="44">
        <v>0</v>
      </c>
      <c r="M33" s="44">
        <v>14</v>
      </c>
      <c r="N33" s="44">
        <v>29</v>
      </c>
      <c r="O33" s="45">
        <f t="shared" si="0"/>
        <v>58</v>
      </c>
      <c r="P33" s="88">
        <v>21</v>
      </c>
      <c r="Q33" s="89"/>
      <c r="R33" s="48"/>
    </row>
    <row r="34" spans="1:18" ht="90" customHeight="1">
      <c r="A34" s="3"/>
      <c r="B34" s="39">
        <v>23</v>
      </c>
      <c r="C34" s="41">
        <v>8</v>
      </c>
      <c r="D34" s="42" t="s">
        <v>141</v>
      </c>
      <c r="E34" s="42" t="s">
        <v>142</v>
      </c>
      <c r="F34" s="42" t="s">
        <v>143</v>
      </c>
      <c r="G34" s="43" t="s">
        <v>23</v>
      </c>
      <c r="H34" s="44">
        <v>21</v>
      </c>
      <c r="I34" s="44">
        <v>0</v>
      </c>
      <c r="J34" s="44">
        <v>3</v>
      </c>
      <c r="K34" s="44">
        <v>0</v>
      </c>
      <c r="L34" s="44">
        <v>0</v>
      </c>
      <c r="M34" s="44">
        <v>7</v>
      </c>
      <c r="N34" s="44">
        <v>24</v>
      </c>
      <c r="O34" s="45">
        <f t="shared" si="0"/>
        <v>55</v>
      </c>
      <c r="P34" s="88">
        <v>22</v>
      </c>
      <c r="Q34" s="89"/>
      <c r="R34" s="48"/>
    </row>
    <row r="35" spans="1:18" ht="91.5" customHeight="1">
      <c r="A35" s="3"/>
      <c r="B35" s="39">
        <v>24</v>
      </c>
      <c r="C35" s="41">
        <v>8</v>
      </c>
      <c r="D35" s="42" t="s">
        <v>144</v>
      </c>
      <c r="E35" s="42" t="s">
        <v>145</v>
      </c>
      <c r="F35" s="42" t="s">
        <v>120</v>
      </c>
      <c r="G35" s="43" t="s">
        <v>23</v>
      </c>
      <c r="H35" s="44">
        <v>7</v>
      </c>
      <c r="I35" s="44">
        <v>0</v>
      </c>
      <c r="J35" s="44">
        <v>6</v>
      </c>
      <c r="K35" s="44">
        <v>0</v>
      </c>
      <c r="L35" s="44">
        <v>0</v>
      </c>
      <c r="M35" s="44">
        <v>14</v>
      </c>
      <c r="N35" s="44">
        <v>19</v>
      </c>
      <c r="O35" s="45">
        <f t="shared" si="0"/>
        <v>46</v>
      </c>
      <c r="P35" s="88">
        <v>23</v>
      </c>
      <c r="Q35" s="89"/>
      <c r="R35" s="48"/>
    </row>
    <row r="36" spans="1:18" ht="90" customHeight="1">
      <c r="A36" s="3"/>
      <c r="B36" s="39">
        <v>25</v>
      </c>
      <c r="C36" s="41">
        <v>8</v>
      </c>
      <c r="D36" s="42" t="s">
        <v>146</v>
      </c>
      <c r="E36" s="42" t="s">
        <v>147</v>
      </c>
      <c r="F36" s="42" t="s">
        <v>74</v>
      </c>
      <c r="G36" s="43" t="s">
        <v>23</v>
      </c>
      <c r="H36" s="44">
        <v>7</v>
      </c>
      <c r="I36" s="44">
        <v>0</v>
      </c>
      <c r="J36" s="44">
        <v>3</v>
      </c>
      <c r="K36" s="44">
        <v>0</v>
      </c>
      <c r="L36" s="44">
        <v>0</v>
      </c>
      <c r="M36" s="44">
        <v>0</v>
      </c>
      <c r="N36" s="44">
        <v>33</v>
      </c>
      <c r="O36" s="45">
        <f t="shared" si="0"/>
        <v>43</v>
      </c>
      <c r="P36" s="88">
        <v>24</v>
      </c>
      <c r="Q36" s="89"/>
      <c r="R36" s="48"/>
    </row>
    <row r="37" spans="1:18" ht="90.75" customHeight="1">
      <c r="A37" s="3"/>
      <c r="B37" s="39">
        <v>26</v>
      </c>
      <c r="C37" s="41">
        <v>8</v>
      </c>
      <c r="D37" s="42" t="s">
        <v>148</v>
      </c>
      <c r="E37" s="42" t="s">
        <v>149</v>
      </c>
      <c r="F37" s="42" t="s">
        <v>90</v>
      </c>
      <c r="G37" s="43" t="s">
        <v>118</v>
      </c>
      <c r="H37" s="44">
        <v>7</v>
      </c>
      <c r="I37" s="44">
        <v>0</v>
      </c>
      <c r="J37" s="44">
        <v>3</v>
      </c>
      <c r="K37" s="44">
        <v>0</v>
      </c>
      <c r="L37" s="44">
        <v>0</v>
      </c>
      <c r="M37" s="44">
        <v>14</v>
      </c>
      <c r="N37" s="44">
        <v>19</v>
      </c>
      <c r="O37" s="45">
        <f t="shared" si="0"/>
        <v>43</v>
      </c>
      <c r="P37" s="88">
        <v>24</v>
      </c>
      <c r="Q37" s="89"/>
      <c r="R37" s="48"/>
    </row>
    <row r="38" spans="1:18" ht="116.25" customHeight="1">
      <c r="A38" s="3"/>
      <c r="B38" s="39">
        <v>27</v>
      </c>
      <c r="C38" s="41">
        <v>8</v>
      </c>
      <c r="D38" s="42" t="s">
        <v>150</v>
      </c>
      <c r="E38" s="42" t="s">
        <v>151</v>
      </c>
      <c r="F38" s="42" t="s">
        <v>152</v>
      </c>
      <c r="G38" s="43" t="s">
        <v>112</v>
      </c>
      <c r="H38" s="44">
        <v>0</v>
      </c>
      <c r="I38" s="44">
        <v>0</v>
      </c>
      <c r="J38" s="44">
        <v>9</v>
      </c>
      <c r="K38" s="44">
        <v>0</v>
      </c>
      <c r="L38" s="44">
        <v>0</v>
      </c>
      <c r="M38" s="44">
        <v>14</v>
      </c>
      <c r="N38" s="44">
        <v>19</v>
      </c>
      <c r="O38" s="45">
        <f t="shared" si="0"/>
        <v>42</v>
      </c>
      <c r="P38" s="88">
        <v>25</v>
      </c>
      <c r="Q38" s="89"/>
      <c r="R38" s="48"/>
    </row>
    <row r="39" spans="1:18" ht="231" customHeight="1">
      <c r="A39" s="3"/>
      <c r="B39" s="39">
        <v>28</v>
      </c>
      <c r="C39" s="41">
        <v>8</v>
      </c>
      <c r="D39" s="42" t="s">
        <v>153</v>
      </c>
      <c r="E39" s="42" t="s">
        <v>154</v>
      </c>
      <c r="F39" s="42" t="s">
        <v>83</v>
      </c>
      <c r="G39" s="43" t="s">
        <v>57</v>
      </c>
      <c r="H39" s="44">
        <v>7</v>
      </c>
      <c r="I39" s="44">
        <v>0</v>
      </c>
      <c r="J39" s="44">
        <v>6</v>
      </c>
      <c r="K39" s="44">
        <v>0</v>
      </c>
      <c r="L39" s="44">
        <v>0</v>
      </c>
      <c r="M39" s="44">
        <v>0</v>
      </c>
      <c r="N39" s="44">
        <v>26</v>
      </c>
      <c r="O39" s="45">
        <f t="shared" si="0"/>
        <v>39</v>
      </c>
      <c r="P39" s="88">
        <v>26</v>
      </c>
      <c r="Q39" s="89"/>
      <c r="R39" s="48"/>
    </row>
    <row r="40" spans="1:13" ht="12.75">
      <c r="A40" s="1"/>
      <c r="B40" s="9"/>
      <c r="C40" s="9" t="s">
        <v>28</v>
      </c>
      <c r="D40" s="9"/>
      <c r="E40" s="9" t="s">
        <v>61</v>
      </c>
      <c r="F40" s="9"/>
      <c r="G40" s="9"/>
      <c r="H40" s="9"/>
      <c r="I40" s="9"/>
      <c r="J40" s="9"/>
      <c r="K40" s="9"/>
      <c r="L40" s="9"/>
      <c r="M40" s="9"/>
    </row>
    <row r="41" spans="1:13" ht="12.75">
      <c r="A41" s="1"/>
      <c r="B41" s="9"/>
      <c r="C41" s="9" t="s">
        <v>29</v>
      </c>
      <c r="D41" s="9"/>
      <c r="E41" s="9" t="s">
        <v>62</v>
      </c>
      <c r="F41" s="9"/>
      <c r="G41" s="9"/>
      <c r="H41" s="9"/>
      <c r="I41" s="9"/>
      <c r="J41" s="9"/>
      <c r="K41" s="9"/>
      <c r="L41" s="9"/>
      <c r="M41" s="9"/>
    </row>
    <row r="42" spans="1:13" ht="12.75">
      <c r="A42" s="1"/>
      <c r="B42" s="9"/>
      <c r="C42" s="9"/>
      <c r="D42" s="9"/>
      <c r="E42" s="9" t="s">
        <v>63</v>
      </c>
      <c r="F42" s="9"/>
      <c r="G42" s="9"/>
      <c r="H42" s="9"/>
      <c r="I42" s="9"/>
      <c r="J42" s="9"/>
      <c r="K42" s="9"/>
      <c r="L42" s="9"/>
      <c r="M42" s="9"/>
    </row>
    <row r="43" spans="1:13" ht="12.75">
      <c r="A43" s="1"/>
      <c r="B43" s="9"/>
      <c r="C43" s="9"/>
      <c r="D43" s="9"/>
      <c r="E43" s="9" t="s">
        <v>64</v>
      </c>
      <c r="F43" s="9"/>
      <c r="G43" s="9"/>
      <c r="H43" s="9"/>
      <c r="I43" s="9"/>
      <c r="J43" s="9"/>
      <c r="K43" s="9"/>
      <c r="L43" s="9"/>
      <c r="M43" s="9"/>
    </row>
    <row r="44" spans="1:13" ht="12.75">
      <c r="A44" s="1"/>
      <c r="B44" s="9"/>
      <c r="C44" s="9"/>
      <c r="D44" s="9"/>
      <c r="E44" s="9" t="s">
        <v>65</v>
      </c>
      <c r="F44" s="9"/>
      <c r="G44" s="9"/>
      <c r="H44" s="9"/>
      <c r="I44" s="9"/>
      <c r="J44" s="9"/>
      <c r="K44" s="9"/>
      <c r="L44" s="9"/>
      <c r="M44" s="9"/>
    </row>
    <row r="45" spans="1:13" ht="12.75">
      <c r="A45" s="1"/>
      <c r="B45" s="9"/>
      <c r="C45" s="9"/>
      <c r="D45" s="9"/>
      <c r="E45" s="9" t="s">
        <v>66</v>
      </c>
      <c r="F45" s="9"/>
      <c r="G45" s="9"/>
      <c r="H45" s="9"/>
      <c r="I45" s="9"/>
      <c r="J45" s="9"/>
      <c r="K45" s="9"/>
      <c r="L45" s="9"/>
      <c r="M45" s="9"/>
    </row>
    <row r="46" spans="1:13" ht="12.75">
      <c r="A46" s="1"/>
      <c r="B46" s="9"/>
      <c r="C46" s="9"/>
      <c r="D46" s="9"/>
      <c r="E46" s="9" t="s">
        <v>67</v>
      </c>
      <c r="F46" s="9"/>
      <c r="G46" s="9"/>
      <c r="H46" s="9"/>
      <c r="I46" s="9"/>
      <c r="J46" s="9"/>
      <c r="K46" s="9"/>
      <c r="L46" s="9"/>
      <c r="M46" s="9"/>
    </row>
    <row r="47" spans="1:13" ht="12.75">
      <c r="A47" s="1"/>
      <c r="B47" s="9"/>
      <c r="C47" s="9"/>
      <c r="D47" s="9"/>
      <c r="E47" s="9" t="s">
        <v>68</v>
      </c>
      <c r="F47" s="9"/>
      <c r="G47" s="9"/>
      <c r="H47" s="9"/>
      <c r="I47" s="9"/>
      <c r="J47" s="9"/>
      <c r="K47" s="9"/>
      <c r="L47" s="9"/>
      <c r="M47" s="9"/>
    </row>
  </sheetData>
  <sheetProtection/>
  <mergeCells count="52">
    <mergeCell ref="A1:R1"/>
    <mergeCell ref="A2:R2"/>
    <mergeCell ref="B3:D3"/>
    <mergeCell ref="F3:R3"/>
    <mergeCell ref="B4:E4"/>
    <mergeCell ref="F4:R4"/>
    <mergeCell ref="B5:D5"/>
    <mergeCell ref="F5:R5"/>
    <mergeCell ref="B6:D6"/>
    <mergeCell ref="F6:R6"/>
    <mergeCell ref="F7:R7"/>
    <mergeCell ref="B8:D8"/>
    <mergeCell ref="F9:R9"/>
    <mergeCell ref="B10:B11"/>
    <mergeCell ref="C10:G10"/>
    <mergeCell ref="H10:H11"/>
    <mergeCell ref="I10:I11"/>
    <mergeCell ref="J10:J11"/>
    <mergeCell ref="K10:K11"/>
    <mergeCell ref="L10:L11"/>
    <mergeCell ref="M10:M11"/>
    <mergeCell ref="N10:N11"/>
    <mergeCell ref="O10:O11"/>
    <mergeCell ref="P10:R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</mergeCells>
  <dataValidations count="1">
    <dataValidation allowBlank="1" showInputMessage="1" showErrorMessage="1" sqref="C11:C39 D11:G1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3.375" style="0" customWidth="1"/>
    <col min="18" max="18" width="2.375" style="0" customWidth="1"/>
  </cols>
  <sheetData>
    <row r="1" spans="1:19" ht="12.75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2.75">
      <c r="A2" s="82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3"/>
      <c r="B3" s="83" t="s">
        <v>12</v>
      </c>
      <c r="C3" s="83"/>
      <c r="D3" s="83"/>
      <c r="E3" s="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2.75">
      <c r="A4" s="3"/>
      <c r="B4" s="85" t="s">
        <v>69</v>
      </c>
      <c r="C4" s="85"/>
      <c r="D4" s="85"/>
      <c r="E4" s="85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2.75">
      <c r="A5" s="5"/>
      <c r="B5" s="83" t="s">
        <v>80</v>
      </c>
      <c r="C5" s="83"/>
      <c r="D5" s="83"/>
      <c r="E5" s="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2.75">
      <c r="A6" s="6"/>
      <c r="B6" s="86" t="s">
        <v>155</v>
      </c>
      <c r="C6" s="86"/>
      <c r="D6" s="86"/>
      <c r="E6" s="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19" ht="12.75">
      <c r="A7" s="3"/>
      <c r="B7" s="8" t="s">
        <v>59</v>
      </c>
      <c r="C7" s="8"/>
      <c r="D7" s="7"/>
      <c r="E7" s="9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ht="12.75">
      <c r="A8" s="3"/>
      <c r="B8" s="75" t="s">
        <v>60</v>
      </c>
      <c r="C8" s="75"/>
      <c r="D8" s="75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>
      <c r="A9" s="3"/>
      <c r="B9" s="11"/>
      <c r="C9" s="11"/>
      <c r="D9" s="11"/>
      <c r="E9" s="9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12.75">
      <c r="A10" s="3"/>
      <c r="B10" s="76" t="s">
        <v>0</v>
      </c>
      <c r="C10" s="79"/>
      <c r="D10" s="79"/>
      <c r="E10" s="79"/>
      <c r="F10" s="79"/>
      <c r="G10" s="80"/>
      <c r="H10" s="76">
        <v>1</v>
      </c>
      <c r="I10" s="76">
        <v>2</v>
      </c>
      <c r="J10" s="76">
        <v>3</v>
      </c>
      <c r="K10" s="76">
        <v>4</v>
      </c>
      <c r="L10" s="76">
        <v>5</v>
      </c>
      <c r="M10" s="76">
        <v>6</v>
      </c>
      <c r="N10" s="76">
        <v>7</v>
      </c>
      <c r="O10" s="76">
        <v>8</v>
      </c>
      <c r="P10" s="76" t="s">
        <v>7</v>
      </c>
      <c r="Q10" s="78" t="s">
        <v>2</v>
      </c>
      <c r="R10" s="79"/>
      <c r="S10" s="80"/>
    </row>
    <row r="11" spans="1:19" ht="64.5" customHeight="1">
      <c r="A11" s="3"/>
      <c r="B11" s="77"/>
      <c r="C11" s="13" t="s">
        <v>1</v>
      </c>
      <c r="D11" s="13" t="s">
        <v>3</v>
      </c>
      <c r="E11" s="13" t="s">
        <v>4</v>
      </c>
      <c r="F11" s="13" t="s">
        <v>5</v>
      </c>
      <c r="G11" s="13" t="s">
        <v>10</v>
      </c>
      <c r="H11" s="77"/>
      <c r="I11" s="77"/>
      <c r="J11" s="77"/>
      <c r="K11" s="77"/>
      <c r="L11" s="77"/>
      <c r="M11" s="77"/>
      <c r="N11" s="77"/>
      <c r="O11" s="77"/>
      <c r="P11" s="77"/>
      <c r="Q11" s="78" t="s">
        <v>6</v>
      </c>
      <c r="R11" s="80"/>
      <c r="S11" s="13" t="s">
        <v>8</v>
      </c>
    </row>
    <row r="12" spans="1:19" ht="127.5">
      <c r="A12" s="2"/>
      <c r="B12" s="39">
        <v>1</v>
      </c>
      <c r="C12" s="51">
        <v>9</v>
      </c>
      <c r="D12" s="52" t="s">
        <v>156</v>
      </c>
      <c r="E12" s="52" t="s">
        <v>157</v>
      </c>
      <c r="F12" s="52" t="s">
        <v>83</v>
      </c>
      <c r="G12" s="53" t="s">
        <v>91</v>
      </c>
      <c r="H12" s="54">
        <v>10</v>
      </c>
      <c r="I12" s="54">
        <v>18</v>
      </c>
      <c r="J12" s="54">
        <v>15</v>
      </c>
      <c r="K12" s="54">
        <v>0</v>
      </c>
      <c r="L12" s="54">
        <v>0</v>
      </c>
      <c r="M12" s="54">
        <v>20</v>
      </c>
      <c r="N12" s="54">
        <v>16</v>
      </c>
      <c r="O12" s="55">
        <v>63</v>
      </c>
      <c r="P12" s="55">
        <f aca="true" t="shared" si="0" ref="P12:P52">SUM(H12:O12)</f>
        <v>142</v>
      </c>
      <c r="Q12" s="92">
        <v>1</v>
      </c>
      <c r="R12" s="93"/>
      <c r="S12" s="14"/>
    </row>
    <row r="13" spans="1:19" ht="127.5">
      <c r="A13" s="2"/>
      <c r="B13" s="39">
        <v>2</v>
      </c>
      <c r="C13" s="51">
        <v>9</v>
      </c>
      <c r="D13" s="42" t="s">
        <v>158</v>
      </c>
      <c r="E13" s="42" t="s">
        <v>159</v>
      </c>
      <c r="F13" s="42" t="s">
        <v>160</v>
      </c>
      <c r="G13" s="43" t="s">
        <v>161</v>
      </c>
      <c r="H13" s="54">
        <v>15</v>
      </c>
      <c r="I13" s="54">
        <v>22</v>
      </c>
      <c r="J13" s="54">
        <v>15</v>
      </c>
      <c r="K13" s="54">
        <v>0</v>
      </c>
      <c r="L13" s="54">
        <v>0</v>
      </c>
      <c r="M13" s="54">
        <v>10</v>
      </c>
      <c r="N13" s="54">
        <v>14</v>
      </c>
      <c r="O13" s="55">
        <v>57</v>
      </c>
      <c r="P13" s="55">
        <f t="shared" si="0"/>
        <v>133</v>
      </c>
      <c r="Q13" s="56">
        <v>2</v>
      </c>
      <c r="R13" s="57"/>
      <c r="S13" s="14"/>
    </row>
    <row r="14" spans="1:19" ht="127.5">
      <c r="A14" s="2"/>
      <c r="B14" s="39">
        <v>3</v>
      </c>
      <c r="C14" s="51">
        <v>9</v>
      </c>
      <c r="D14" s="42" t="s">
        <v>162</v>
      </c>
      <c r="E14" s="42" t="s">
        <v>38</v>
      </c>
      <c r="F14" s="42" t="s">
        <v>83</v>
      </c>
      <c r="G14" s="43" t="s">
        <v>161</v>
      </c>
      <c r="H14" s="54">
        <v>0</v>
      </c>
      <c r="I14" s="54">
        <v>12</v>
      </c>
      <c r="J14" s="54">
        <v>15</v>
      </c>
      <c r="K14" s="54">
        <v>0</v>
      </c>
      <c r="L14" s="54">
        <v>0</v>
      </c>
      <c r="M14" s="54">
        <v>20</v>
      </c>
      <c r="N14" s="54">
        <v>18</v>
      </c>
      <c r="O14" s="55">
        <v>63</v>
      </c>
      <c r="P14" s="55">
        <f t="shared" si="0"/>
        <v>128</v>
      </c>
      <c r="Q14" s="56">
        <v>3</v>
      </c>
      <c r="R14" s="57"/>
      <c r="S14" s="14"/>
    </row>
    <row r="15" spans="1:19" ht="165.75">
      <c r="A15" s="2"/>
      <c r="B15" s="39">
        <v>4</v>
      </c>
      <c r="C15" s="51">
        <v>9</v>
      </c>
      <c r="D15" s="42" t="s">
        <v>163</v>
      </c>
      <c r="E15" s="42" t="s">
        <v>157</v>
      </c>
      <c r="F15" s="42" t="s">
        <v>164</v>
      </c>
      <c r="G15" s="43" t="s">
        <v>165</v>
      </c>
      <c r="H15" s="54">
        <v>5</v>
      </c>
      <c r="I15" s="54">
        <v>20</v>
      </c>
      <c r="J15" s="54">
        <v>6</v>
      </c>
      <c r="K15" s="54">
        <v>0</v>
      </c>
      <c r="L15" s="54">
        <v>11</v>
      </c>
      <c r="M15" s="54">
        <v>10</v>
      </c>
      <c r="N15" s="54">
        <v>6</v>
      </c>
      <c r="O15" s="55">
        <v>66</v>
      </c>
      <c r="P15" s="55">
        <f t="shared" si="0"/>
        <v>124</v>
      </c>
      <c r="Q15" s="56">
        <v>4</v>
      </c>
      <c r="R15" s="57"/>
      <c r="S15" s="14"/>
    </row>
    <row r="16" spans="1:19" ht="127.5">
      <c r="A16" s="2"/>
      <c r="B16" s="39">
        <v>5</v>
      </c>
      <c r="C16" s="51">
        <v>9</v>
      </c>
      <c r="D16" s="42" t="s">
        <v>166</v>
      </c>
      <c r="E16" s="42" t="s">
        <v>114</v>
      </c>
      <c r="F16" s="42" t="s">
        <v>94</v>
      </c>
      <c r="G16" s="43" t="s">
        <v>23</v>
      </c>
      <c r="H16" s="54">
        <v>5</v>
      </c>
      <c r="I16" s="54">
        <v>18</v>
      </c>
      <c r="J16" s="54">
        <v>0</v>
      </c>
      <c r="K16" s="54">
        <v>0</v>
      </c>
      <c r="L16" s="54">
        <v>0</v>
      </c>
      <c r="M16" s="54">
        <v>17.5</v>
      </c>
      <c r="N16" s="54">
        <v>18</v>
      </c>
      <c r="O16" s="55">
        <v>63</v>
      </c>
      <c r="P16" s="55">
        <f t="shared" si="0"/>
        <v>121.5</v>
      </c>
      <c r="Q16" s="56">
        <v>5</v>
      </c>
      <c r="R16" s="57"/>
      <c r="S16" s="14"/>
    </row>
    <row r="17" spans="1:19" ht="165.75">
      <c r="A17" s="2"/>
      <c r="B17" s="39">
        <v>6</v>
      </c>
      <c r="C17" s="51">
        <v>9</v>
      </c>
      <c r="D17" s="42" t="s">
        <v>167</v>
      </c>
      <c r="E17" s="42" t="s">
        <v>168</v>
      </c>
      <c r="F17" s="42" t="s">
        <v>18</v>
      </c>
      <c r="G17" s="43" t="s">
        <v>165</v>
      </c>
      <c r="H17" s="54">
        <v>5</v>
      </c>
      <c r="I17" s="54">
        <v>22</v>
      </c>
      <c r="J17" s="54">
        <v>3</v>
      </c>
      <c r="K17" s="54">
        <v>0</v>
      </c>
      <c r="L17" s="54">
        <v>0</v>
      </c>
      <c r="M17" s="54">
        <v>5</v>
      </c>
      <c r="N17" s="54">
        <v>16</v>
      </c>
      <c r="O17" s="55">
        <v>66</v>
      </c>
      <c r="P17" s="55">
        <f t="shared" si="0"/>
        <v>117</v>
      </c>
      <c r="Q17" s="56">
        <v>6</v>
      </c>
      <c r="R17" s="57"/>
      <c r="S17" s="14"/>
    </row>
    <row r="18" spans="1:19" ht="165.75">
      <c r="A18" s="2"/>
      <c r="B18" s="39">
        <v>7</v>
      </c>
      <c r="C18" s="51">
        <v>9</v>
      </c>
      <c r="D18" s="42" t="s">
        <v>169</v>
      </c>
      <c r="E18" s="42" t="s">
        <v>170</v>
      </c>
      <c r="F18" s="42" t="s">
        <v>171</v>
      </c>
      <c r="G18" s="43" t="s">
        <v>112</v>
      </c>
      <c r="H18" s="54">
        <v>5</v>
      </c>
      <c r="I18" s="54">
        <v>22</v>
      </c>
      <c r="J18" s="54">
        <v>3</v>
      </c>
      <c r="K18" s="54">
        <v>0</v>
      </c>
      <c r="L18" s="54">
        <v>0</v>
      </c>
      <c r="M18" s="54">
        <v>10</v>
      </c>
      <c r="N18" s="54">
        <v>14</v>
      </c>
      <c r="O18" s="55">
        <v>63</v>
      </c>
      <c r="P18" s="55">
        <f t="shared" si="0"/>
        <v>117</v>
      </c>
      <c r="Q18" s="56">
        <v>6</v>
      </c>
      <c r="R18" s="57"/>
      <c r="S18" s="14"/>
    </row>
    <row r="19" spans="1:19" ht="280.5">
      <c r="A19" s="2"/>
      <c r="B19" s="39">
        <v>8</v>
      </c>
      <c r="C19" s="51">
        <v>9</v>
      </c>
      <c r="D19" s="42" t="s">
        <v>172</v>
      </c>
      <c r="E19" s="42" t="s">
        <v>114</v>
      </c>
      <c r="F19" s="42" t="s">
        <v>49</v>
      </c>
      <c r="G19" s="43" t="s">
        <v>173</v>
      </c>
      <c r="H19" s="54">
        <v>20</v>
      </c>
      <c r="I19" s="54">
        <v>22</v>
      </c>
      <c r="J19" s="54">
        <v>6</v>
      </c>
      <c r="K19" s="54">
        <v>0</v>
      </c>
      <c r="L19" s="54">
        <v>0</v>
      </c>
      <c r="M19" s="54">
        <v>10</v>
      </c>
      <c r="N19" s="54">
        <v>14</v>
      </c>
      <c r="O19" s="55">
        <v>45</v>
      </c>
      <c r="P19" s="55">
        <f t="shared" si="0"/>
        <v>117</v>
      </c>
      <c r="Q19" s="56">
        <v>6</v>
      </c>
      <c r="R19" s="57"/>
      <c r="S19" s="14"/>
    </row>
    <row r="20" spans="1:19" ht="127.5">
      <c r="A20" s="2"/>
      <c r="B20" s="39">
        <v>9</v>
      </c>
      <c r="C20" s="51">
        <v>9</v>
      </c>
      <c r="D20" s="42" t="s">
        <v>174</v>
      </c>
      <c r="E20" s="42" t="s">
        <v>14</v>
      </c>
      <c r="F20" s="42" t="s">
        <v>19</v>
      </c>
      <c r="G20" s="43" t="s">
        <v>22</v>
      </c>
      <c r="H20" s="54">
        <v>0</v>
      </c>
      <c r="I20" s="54">
        <v>16</v>
      </c>
      <c r="J20" s="54">
        <v>6</v>
      </c>
      <c r="K20" s="54">
        <v>0</v>
      </c>
      <c r="L20" s="54">
        <v>11</v>
      </c>
      <c r="M20" s="54">
        <v>0</v>
      </c>
      <c r="N20" s="54">
        <v>12</v>
      </c>
      <c r="O20" s="55">
        <v>69</v>
      </c>
      <c r="P20" s="55">
        <f t="shared" si="0"/>
        <v>114</v>
      </c>
      <c r="Q20" s="56">
        <v>7</v>
      </c>
      <c r="R20" s="57"/>
      <c r="S20" s="14"/>
    </row>
    <row r="21" spans="1:19" ht="127.5">
      <c r="A21" s="2"/>
      <c r="B21" s="39">
        <v>10</v>
      </c>
      <c r="C21" s="51">
        <v>9</v>
      </c>
      <c r="D21" s="42" t="s">
        <v>175</v>
      </c>
      <c r="E21" s="42" t="s">
        <v>157</v>
      </c>
      <c r="F21" s="42" t="s">
        <v>176</v>
      </c>
      <c r="G21" s="43" t="s">
        <v>161</v>
      </c>
      <c r="H21" s="54">
        <v>5</v>
      </c>
      <c r="I21" s="54">
        <v>16</v>
      </c>
      <c r="J21" s="54">
        <v>9</v>
      </c>
      <c r="K21" s="54">
        <v>0</v>
      </c>
      <c r="L21" s="54">
        <v>0</v>
      </c>
      <c r="M21" s="54">
        <v>10</v>
      </c>
      <c r="N21" s="54">
        <v>14</v>
      </c>
      <c r="O21" s="55">
        <v>60</v>
      </c>
      <c r="P21" s="55">
        <f t="shared" si="0"/>
        <v>114</v>
      </c>
      <c r="Q21" s="56">
        <v>7</v>
      </c>
      <c r="R21" s="57"/>
      <c r="S21" s="14"/>
    </row>
    <row r="22" spans="1:19" ht="165.75">
      <c r="A22" s="2"/>
      <c r="B22" s="39">
        <v>11</v>
      </c>
      <c r="C22" s="51">
        <v>9</v>
      </c>
      <c r="D22" s="42" t="s">
        <v>177</v>
      </c>
      <c r="E22" s="42" t="s">
        <v>27</v>
      </c>
      <c r="F22" s="42" t="s">
        <v>160</v>
      </c>
      <c r="G22" s="43" t="s">
        <v>178</v>
      </c>
      <c r="H22" s="54">
        <v>10</v>
      </c>
      <c r="I22" s="54">
        <v>18</v>
      </c>
      <c r="J22" s="54">
        <v>0</v>
      </c>
      <c r="K22" s="54">
        <v>0</v>
      </c>
      <c r="L22" s="54">
        <v>11</v>
      </c>
      <c r="M22" s="54">
        <v>5</v>
      </c>
      <c r="N22" s="54">
        <v>16</v>
      </c>
      <c r="O22" s="55">
        <v>51</v>
      </c>
      <c r="P22" s="55">
        <f t="shared" si="0"/>
        <v>111</v>
      </c>
      <c r="Q22" s="56">
        <v>8</v>
      </c>
      <c r="R22" s="57"/>
      <c r="S22" s="14"/>
    </row>
    <row r="23" spans="1:19" ht="165.75">
      <c r="A23" s="2"/>
      <c r="B23" s="39">
        <v>12</v>
      </c>
      <c r="C23" s="51">
        <v>9</v>
      </c>
      <c r="D23" s="42" t="s">
        <v>179</v>
      </c>
      <c r="E23" s="42" t="s">
        <v>13</v>
      </c>
      <c r="F23" s="42" t="s">
        <v>21</v>
      </c>
      <c r="G23" s="43" t="s">
        <v>180</v>
      </c>
      <c r="H23" s="54">
        <v>10</v>
      </c>
      <c r="I23" s="54">
        <v>20</v>
      </c>
      <c r="J23" s="54">
        <v>0</v>
      </c>
      <c r="K23" s="54">
        <v>0</v>
      </c>
      <c r="L23" s="54">
        <v>0</v>
      </c>
      <c r="M23" s="54">
        <v>10</v>
      </c>
      <c r="N23" s="54">
        <v>14</v>
      </c>
      <c r="O23" s="55">
        <v>51</v>
      </c>
      <c r="P23" s="55">
        <f t="shared" si="0"/>
        <v>105</v>
      </c>
      <c r="Q23" s="56">
        <v>9</v>
      </c>
      <c r="R23" s="57"/>
      <c r="S23" s="14"/>
    </row>
    <row r="24" spans="1:19" ht="127.5">
      <c r="A24" s="2"/>
      <c r="B24" s="39">
        <v>13</v>
      </c>
      <c r="C24" s="51">
        <v>9</v>
      </c>
      <c r="D24" s="42" t="s">
        <v>181</v>
      </c>
      <c r="E24" s="42" t="s">
        <v>116</v>
      </c>
      <c r="F24" s="42" t="s">
        <v>182</v>
      </c>
      <c r="G24" s="43" t="s">
        <v>183</v>
      </c>
      <c r="H24" s="54">
        <v>5</v>
      </c>
      <c r="I24" s="54">
        <v>22</v>
      </c>
      <c r="J24" s="54">
        <v>3</v>
      </c>
      <c r="K24" s="54">
        <v>0</v>
      </c>
      <c r="L24" s="54">
        <v>0</v>
      </c>
      <c r="M24" s="54">
        <v>10</v>
      </c>
      <c r="N24" s="54">
        <v>16</v>
      </c>
      <c r="O24" s="55">
        <v>48</v>
      </c>
      <c r="P24" s="55">
        <f t="shared" si="0"/>
        <v>104</v>
      </c>
      <c r="Q24" s="56">
        <v>10</v>
      </c>
      <c r="R24" s="57"/>
      <c r="S24" s="14"/>
    </row>
    <row r="25" spans="1:19" ht="127.5">
      <c r="A25" s="2"/>
      <c r="B25" s="39">
        <v>14</v>
      </c>
      <c r="C25" s="51">
        <v>9</v>
      </c>
      <c r="D25" s="42" t="s">
        <v>184</v>
      </c>
      <c r="E25" s="42" t="s">
        <v>104</v>
      </c>
      <c r="F25" s="42" t="s">
        <v>26</v>
      </c>
      <c r="G25" s="43" t="s">
        <v>23</v>
      </c>
      <c r="H25" s="54">
        <v>10</v>
      </c>
      <c r="I25" s="54">
        <v>20</v>
      </c>
      <c r="J25" s="54">
        <v>0</v>
      </c>
      <c r="K25" s="54">
        <v>0</v>
      </c>
      <c r="L25" s="54">
        <v>11</v>
      </c>
      <c r="M25" s="54">
        <v>20</v>
      </c>
      <c r="N25" s="54">
        <v>16</v>
      </c>
      <c r="O25" s="55">
        <v>27</v>
      </c>
      <c r="P25" s="55">
        <f t="shared" si="0"/>
        <v>104</v>
      </c>
      <c r="Q25" s="56">
        <v>10</v>
      </c>
      <c r="R25" s="57"/>
      <c r="S25" s="14"/>
    </row>
    <row r="26" spans="1:19" ht="127.5">
      <c r="A26" s="2"/>
      <c r="B26" s="39">
        <v>15</v>
      </c>
      <c r="C26" s="51">
        <v>9</v>
      </c>
      <c r="D26" s="42" t="s">
        <v>185</v>
      </c>
      <c r="E26" s="42" t="s">
        <v>186</v>
      </c>
      <c r="F26" s="42" t="s">
        <v>15</v>
      </c>
      <c r="G26" s="43" t="s">
        <v>23</v>
      </c>
      <c r="H26" s="54">
        <v>0</v>
      </c>
      <c r="I26" s="54">
        <v>22</v>
      </c>
      <c r="J26" s="54">
        <v>15</v>
      </c>
      <c r="K26" s="54">
        <v>0</v>
      </c>
      <c r="L26" s="54">
        <v>0</v>
      </c>
      <c r="M26" s="54">
        <v>5</v>
      </c>
      <c r="N26" s="54">
        <v>14</v>
      </c>
      <c r="O26" s="55">
        <v>48</v>
      </c>
      <c r="P26" s="55">
        <f t="shared" si="0"/>
        <v>104</v>
      </c>
      <c r="Q26" s="56">
        <v>10</v>
      </c>
      <c r="R26" s="57"/>
      <c r="S26" s="14"/>
    </row>
    <row r="27" spans="1:19" ht="127.5">
      <c r="A27" s="2"/>
      <c r="B27" s="39">
        <v>16</v>
      </c>
      <c r="C27" s="51">
        <v>9</v>
      </c>
      <c r="D27" s="42" t="s">
        <v>187</v>
      </c>
      <c r="E27" s="42" t="s">
        <v>104</v>
      </c>
      <c r="F27" s="42" t="s">
        <v>90</v>
      </c>
      <c r="G27" s="43" t="s">
        <v>22</v>
      </c>
      <c r="H27" s="54">
        <v>10</v>
      </c>
      <c r="I27" s="54">
        <v>18</v>
      </c>
      <c r="J27" s="54">
        <v>6</v>
      </c>
      <c r="K27" s="54">
        <v>0</v>
      </c>
      <c r="L27" s="54">
        <v>0</v>
      </c>
      <c r="M27" s="54">
        <v>5</v>
      </c>
      <c r="N27" s="54">
        <v>16</v>
      </c>
      <c r="O27" s="55">
        <v>48</v>
      </c>
      <c r="P27" s="55">
        <f t="shared" si="0"/>
        <v>103</v>
      </c>
      <c r="Q27" s="56">
        <v>11</v>
      </c>
      <c r="R27" s="57"/>
      <c r="S27" s="14"/>
    </row>
    <row r="28" spans="1:19" ht="165.75">
      <c r="A28" s="2"/>
      <c r="B28" s="39">
        <v>17</v>
      </c>
      <c r="C28" s="51">
        <v>9</v>
      </c>
      <c r="D28" s="42" t="s">
        <v>188</v>
      </c>
      <c r="E28" s="42" t="s">
        <v>93</v>
      </c>
      <c r="F28" s="42" t="s">
        <v>189</v>
      </c>
      <c r="G28" s="43" t="s">
        <v>165</v>
      </c>
      <c r="H28" s="54">
        <v>15</v>
      </c>
      <c r="I28" s="54">
        <v>15</v>
      </c>
      <c r="J28" s="54">
        <v>9</v>
      </c>
      <c r="K28" s="54">
        <v>0</v>
      </c>
      <c r="L28" s="54">
        <v>0</v>
      </c>
      <c r="M28" s="54">
        <v>10</v>
      </c>
      <c r="N28" s="54">
        <v>2</v>
      </c>
      <c r="O28" s="55">
        <v>51</v>
      </c>
      <c r="P28" s="55">
        <f t="shared" si="0"/>
        <v>102</v>
      </c>
      <c r="Q28" s="56">
        <v>12</v>
      </c>
      <c r="R28" s="57"/>
      <c r="S28" s="14"/>
    </row>
    <row r="29" spans="1:19" ht="280.5">
      <c r="A29" s="2"/>
      <c r="B29" s="39">
        <v>18</v>
      </c>
      <c r="C29" s="51">
        <v>9</v>
      </c>
      <c r="D29" s="42" t="s">
        <v>190</v>
      </c>
      <c r="E29" s="42" t="s">
        <v>191</v>
      </c>
      <c r="F29" s="42" t="s">
        <v>83</v>
      </c>
      <c r="G29" s="43" t="s">
        <v>173</v>
      </c>
      <c r="H29" s="54">
        <v>0</v>
      </c>
      <c r="I29" s="54">
        <v>20</v>
      </c>
      <c r="J29" s="54">
        <v>6</v>
      </c>
      <c r="K29" s="54">
        <v>0</v>
      </c>
      <c r="L29" s="54">
        <v>0</v>
      </c>
      <c r="M29" s="54">
        <v>5</v>
      </c>
      <c r="N29" s="54">
        <v>14</v>
      </c>
      <c r="O29" s="55">
        <v>57</v>
      </c>
      <c r="P29" s="55">
        <f t="shared" si="0"/>
        <v>102</v>
      </c>
      <c r="Q29" s="56">
        <v>12</v>
      </c>
      <c r="R29" s="57"/>
      <c r="S29" s="14"/>
    </row>
    <row r="30" spans="1:19" ht="127.5">
      <c r="A30" s="2"/>
      <c r="B30" s="39">
        <v>19</v>
      </c>
      <c r="C30" s="51">
        <v>9</v>
      </c>
      <c r="D30" s="52" t="s">
        <v>192</v>
      </c>
      <c r="E30" s="52" t="s">
        <v>193</v>
      </c>
      <c r="F30" s="52" t="s">
        <v>74</v>
      </c>
      <c r="G30" s="53" t="s">
        <v>91</v>
      </c>
      <c r="H30" s="54">
        <v>5</v>
      </c>
      <c r="I30" s="54">
        <v>20</v>
      </c>
      <c r="J30" s="54">
        <v>15</v>
      </c>
      <c r="K30" s="54">
        <v>0</v>
      </c>
      <c r="L30" s="54">
        <v>0</v>
      </c>
      <c r="M30" s="54">
        <v>10</v>
      </c>
      <c r="N30" s="54">
        <v>10</v>
      </c>
      <c r="O30" s="55">
        <v>42</v>
      </c>
      <c r="P30" s="55">
        <f t="shared" si="0"/>
        <v>102</v>
      </c>
      <c r="Q30" s="56">
        <v>12</v>
      </c>
      <c r="R30" s="57"/>
      <c r="S30" s="14"/>
    </row>
    <row r="31" spans="1:19" ht="165.75">
      <c r="A31" s="2"/>
      <c r="B31" s="39">
        <v>20</v>
      </c>
      <c r="C31" s="51">
        <v>9</v>
      </c>
      <c r="D31" s="42" t="s">
        <v>194</v>
      </c>
      <c r="E31" s="42" t="s">
        <v>195</v>
      </c>
      <c r="F31" s="42" t="s">
        <v>182</v>
      </c>
      <c r="G31" s="43" t="s">
        <v>196</v>
      </c>
      <c r="H31" s="54">
        <v>10</v>
      </c>
      <c r="I31" s="54">
        <v>20</v>
      </c>
      <c r="J31" s="54">
        <v>3</v>
      </c>
      <c r="K31" s="54">
        <v>0</v>
      </c>
      <c r="L31" s="54">
        <v>0</v>
      </c>
      <c r="M31" s="54">
        <v>0</v>
      </c>
      <c r="N31" s="54">
        <v>10</v>
      </c>
      <c r="O31" s="55">
        <v>57</v>
      </c>
      <c r="P31" s="55">
        <f t="shared" si="0"/>
        <v>100</v>
      </c>
      <c r="Q31" s="92">
        <v>13</v>
      </c>
      <c r="R31" s="93"/>
      <c r="S31" s="15"/>
    </row>
    <row r="32" spans="1:19" ht="127.5">
      <c r="A32" s="2"/>
      <c r="B32" s="39">
        <v>21</v>
      </c>
      <c r="C32" s="51">
        <v>9</v>
      </c>
      <c r="D32" s="42" t="s">
        <v>197</v>
      </c>
      <c r="E32" s="42" t="s">
        <v>20</v>
      </c>
      <c r="F32" s="42" t="s">
        <v>94</v>
      </c>
      <c r="G32" s="43" t="s">
        <v>23</v>
      </c>
      <c r="H32" s="54">
        <v>10</v>
      </c>
      <c r="I32" s="54">
        <v>18</v>
      </c>
      <c r="J32" s="54">
        <v>9</v>
      </c>
      <c r="K32" s="54">
        <v>0</v>
      </c>
      <c r="L32" s="54">
        <v>0</v>
      </c>
      <c r="M32" s="54">
        <v>5</v>
      </c>
      <c r="N32" s="54">
        <v>12</v>
      </c>
      <c r="O32" s="55">
        <v>45</v>
      </c>
      <c r="P32" s="55">
        <f t="shared" si="0"/>
        <v>99</v>
      </c>
      <c r="Q32" s="92">
        <v>14</v>
      </c>
      <c r="R32" s="93"/>
      <c r="S32" s="15"/>
    </row>
    <row r="33" spans="1:19" ht="127.5">
      <c r="A33" s="2"/>
      <c r="B33" s="39">
        <v>22</v>
      </c>
      <c r="C33" s="51">
        <v>9</v>
      </c>
      <c r="D33" s="42" t="s">
        <v>198</v>
      </c>
      <c r="E33" s="42" t="s">
        <v>199</v>
      </c>
      <c r="F33" s="42" t="s">
        <v>105</v>
      </c>
      <c r="G33" s="43" t="s">
        <v>23</v>
      </c>
      <c r="H33" s="54">
        <v>5</v>
      </c>
      <c r="I33" s="54">
        <v>4</v>
      </c>
      <c r="J33" s="54">
        <v>15</v>
      </c>
      <c r="K33" s="54">
        <v>0</v>
      </c>
      <c r="L33" s="54">
        <v>0</v>
      </c>
      <c r="M33" s="54">
        <v>12.5</v>
      </c>
      <c r="N33" s="54">
        <v>14</v>
      </c>
      <c r="O33" s="55">
        <v>48</v>
      </c>
      <c r="P33" s="55">
        <f t="shared" si="0"/>
        <v>98.5</v>
      </c>
      <c r="Q33" s="92">
        <v>14</v>
      </c>
      <c r="R33" s="93"/>
      <c r="S33" s="15"/>
    </row>
    <row r="34" spans="1:19" ht="165.75">
      <c r="A34" s="2"/>
      <c r="B34" s="39">
        <v>23</v>
      </c>
      <c r="C34" s="51">
        <v>9</v>
      </c>
      <c r="D34" s="42" t="s">
        <v>200</v>
      </c>
      <c r="E34" s="42" t="s">
        <v>201</v>
      </c>
      <c r="F34" s="42" t="s">
        <v>72</v>
      </c>
      <c r="G34" s="43" t="s">
        <v>202</v>
      </c>
      <c r="H34" s="54">
        <v>0</v>
      </c>
      <c r="I34" s="54">
        <v>20</v>
      </c>
      <c r="J34" s="54">
        <v>3</v>
      </c>
      <c r="K34" s="54">
        <v>0</v>
      </c>
      <c r="L34" s="54">
        <v>0</v>
      </c>
      <c r="M34" s="54">
        <v>10</v>
      </c>
      <c r="N34" s="54">
        <v>20</v>
      </c>
      <c r="O34" s="55">
        <v>45</v>
      </c>
      <c r="P34" s="55">
        <f t="shared" si="0"/>
        <v>98</v>
      </c>
      <c r="Q34" s="92">
        <v>15</v>
      </c>
      <c r="R34" s="93"/>
      <c r="S34" s="15"/>
    </row>
    <row r="35" spans="1:19" ht="127.5">
      <c r="A35" s="12"/>
      <c r="B35" s="39">
        <v>24</v>
      </c>
      <c r="C35" s="51">
        <v>9</v>
      </c>
      <c r="D35" s="42" t="s">
        <v>203</v>
      </c>
      <c r="E35" s="42" t="s">
        <v>204</v>
      </c>
      <c r="F35" s="42" t="s">
        <v>205</v>
      </c>
      <c r="G35" s="43" t="s">
        <v>23</v>
      </c>
      <c r="H35" s="54">
        <v>15</v>
      </c>
      <c r="I35" s="54">
        <v>18</v>
      </c>
      <c r="J35" s="54">
        <v>15</v>
      </c>
      <c r="K35" s="54">
        <v>0</v>
      </c>
      <c r="L35" s="54">
        <v>0</v>
      </c>
      <c r="M35" s="54">
        <v>0</v>
      </c>
      <c r="N35" s="54">
        <v>14</v>
      </c>
      <c r="O35" s="55">
        <v>36</v>
      </c>
      <c r="P35" s="55">
        <f t="shared" si="0"/>
        <v>98</v>
      </c>
      <c r="Q35" s="90">
        <v>15</v>
      </c>
      <c r="R35" s="91"/>
      <c r="S35" s="15"/>
    </row>
    <row r="36" spans="1:19" ht="127.5">
      <c r="A36" s="12"/>
      <c r="B36" s="39">
        <v>25</v>
      </c>
      <c r="C36" s="51">
        <v>9</v>
      </c>
      <c r="D36" s="42" t="s">
        <v>206</v>
      </c>
      <c r="E36" s="42" t="s">
        <v>207</v>
      </c>
      <c r="F36" s="42" t="s">
        <v>208</v>
      </c>
      <c r="G36" s="43" t="s">
        <v>183</v>
      </c>
      <c r="H36" s="54">
        <v>15</v>
      </c>
      <c r="I36" s="54">
        <v>16</v>
      </c>
      <c r="J36" s="54">
        <v>15</v>
      </c>
      <c r="K36" s="54">
        <v>0</v>
      </c>
      <c r="L36" s="54">
        <v>0</v>
      </c>
      <c r="M36" s="54">
        <v>0</v>
      </c>
      <c r="N36" s="54">
        <v>12</v>
      </c>
      <c r="O36" s="55">
        <v>36</v>
      </c>
      <c r="P36" s="55">
        <f t="shared" si="0"/>
        <v>94</v>
      </c>
      <c r="Q36" s="46">
        <v>16</v>
      </c>
      <c r="R36" s="47"/>
      <c r="S36" s="15"/>
    </row>
    <row r="37" spans="1:19" ht="165.75">
      <c r="A37" s="3"/>
      <c r="B37" s="39">
        <v>26</v>
      </c>
      <c r="C37" s="51">
        <v>9</v>
      </c>
      <c r="D37" s="42" t="s">
        <v>209</v>
      </c>
      <c r="E37" s="42" t="s">
        <v>116</v>
      </c>
      <c r="F37" s="42" t="s">
        <v>160</v>
      </c>
      <c r="G37" s="43" t="s">
        <v>178</v>
      </c>
      <c r="H37" s="54">
        <v>5</v>
      </c>
      <c r="I37" s="54">
        <v>12</v>
      </c>
      <c r="J37" s="54">
        <v>9</v>
      </c>
      <c r="K37" s="54">
        <v>0</v>
      </c>
      <c r="L37" s="54">
        <v>0</v>
      </c>
      <c r="M37" s="54">
        <v>0</v>
      </c>
      <c r="N37" s="54">
        <v>16</v>
      </c>
      <c r="O37" s="55">
        <v>51</v>
      </c>
      <c r="P37" s="55">
        <f t="shared" si="0"/>
        <v>93</v>
      </c>
      <c r="Q37" s="90">
        <v>17</v>
      </c>
      <c r="R37" s="91"/>
      <c r="S37" s="15"/>
    </row>
    <row r="38" spans="1:19" ht="127.5">
      <c r="A38" s="3"/>
      <c r="B38" s="39">
        <v>27</v>
      </c>
      <c r="C38" s="51">
        <v>9</v>
      </c>
      <c r="D38" s="42" t="s">
        <v>210</v>
      </c>
      <c r="E38" s="42" t="s">
        <v>211</v>
      </c>
      <c r="F38" s="42" t="s">
        <v>123</v>
      </c>
      <c r="G38" s="43" t="s">
        <v>23</v>
      </c>
      <c r="H38" s="54">
        <v>0</v>
      </c>
      <c r="I38" s="54">
        <v>6</v>
      </c>
      <c r="J38" s="54">
        <v>15</v>
      </c>
      <c r="K38" s="54">
        <v>0</v>
      </c>
      <c r="L38" s="54">
        <v>0</v>
      </c>
      <c r="M38" s="54">
        <v>0</v>
      </c>
      <c r="N38" s="54">
        <v>20</v>
      </c>
      <c r="O38" s="55">
        <v>51</v>
      </c>
      <c r="P38" s="55">
        <f t="shared" si="0"/>
        <v>92</v>
      </c>
      <c r="Q38" s="90">
        <v>18</v>
      </c>
      <c r="R38" s="91"/>
      <c r="S38" s="15"/>
    </row>
    <row r="39" spans="1:19" ht="127.5">
      <c r="A39" s="3"/>
      <c r="B39" s="39">
        <v>28</v>
      </c>
      <c r="C39" s="51">
        <v>9</v>
      </c>
      <c r="D39" s="42" t="s">
        <v>212</v>
      </c>
      <c r="E39" s="42" t="s">
        <v>213</v>
      </c>
      <c r="F39" s="42" t="s">
        <v>182</v>
      </c>
      <c r="G39" s="43" t="s">
        <v>23</v>
      </c>
      <c r="H39" s="54">
        <v>0</v>
      </c>
      <c r="I39" s="54">
        <v>16</v>
      </c>
      <c r="J39" s="54">
        <v>15</v>
      </c>
      <c r="K39" s="54">
        <v>4.5</v>
      </c>
      <c r="L39" s="54">
        <v>0</v>
      </c>
      <c r="M39" s="54">
        <v>7.5</v>
      </c>
      <c r="N39" s="54">
        <v>10</v>
      </c>
      <c r="O39" s="55">
        <v>39</v>
      </c>
      <c r="P39" s="55">
        <f t="shared" si="0"/>
        <v>92</v>
      </c>
      <c r="Q39" s="90">
        <v>18</v>
      </c>
      <c r="R39" s="91"/>
      <c r="S39" s="15"/>
    </row>
    <row r="40" spans="1:19" ht="165.75">
      <c r="A40" s="3"/>
      <c r="B40" s="39">
        <v>29</v>
      </c>
      <c r="C40" s="51">
        <v>9</v>
      </c>
      <c r="D40" s="42" t="s">
        <v>214</v>
      </c>
      <c r="E40" s="42" t="s">
        <v>159</v>
      </c>
      <c r="F40" s="42" t="s">
        <v>160</v>
      </c>
      <c r="G40" s="43" t="s">
        <v>112</v>
      </c>
      <c r="H40" s="54">
        <v>5</v>
      </c>
      <c r="I40" s="54">
        <v>14</v>
      </c>
      <c r="J40" s="54">
        <v>3</v>
      </c>
      <c r="K40" s="54">
        <v>0</v>
      </c>
      <c r="L40" s="54">
        <v>11</v>
      </c>
      <c r="M40" s="54">
        <v>0</v>
      </c>
      <c r="N40" s="54">
        <v>8</v>
      </c>
      <c r="O40" s="55">
        <v>48</v>
      </c>
      <c r="P40" s="55">
        <f t="shared" si="0"/>
        <v>89</v>
      </c>
      <c r="Q40" s="90">
        <v>19</v>
      </c>
      <c r="R40" s="91"/>
      <c r="S40" s="48"/>
    </row>
    <row r="41" spans="1:19" ht="165.75">
      <c r="A41" s="3"/>
      <c r="B41" s="39">
        <v>30</v>
      </c>
      <c r="C41" s="51">
        <v>9</v>
      </c>
      <c r="D41" s="42" t="s">
        <v>215</v>
      </c>
      <c r="E41" s="42" t="s">
        <v>216</v>
      </c>
      <c r="F41" s="42" t="s">
        <v>164</v>
      </c>
      <c r="G41" s="43" t="s">
        <v>180</v>
      </c>
      <c r="H41" s="54">
        <v>0</v>
      </c>
      <c r="I41" s="54">
        <v>18</v>
      </c>
      <c r="J41" s="54">
        <v>9</v>
      </c>
      <c r="K41" s="54">
        <v>0</v>
      </c>
      <c r="L41" s="54">
        <v>0</v>
      </c>
      <c r="M41" s="54">
        <v>10</v>
      </c>
      <c r="N41" s="54">
        <v>16</v>
      </c>
      <c r="O41" s="55">
        <v>36</v>
      </c>
      <c r="P41" s="55">
        <f t="shared" si="0"/>
        <v>89</v>
      </c>
      <c r="Q41" s="88">
        <v>19</v>
      </c>
      <c r="R41" s="89"/>
      <c r="S41" s="48"/>
    </row>
    <row r="42" spans="1:19" ht="127.5">
      <c r="A42" s="3"/>
      <c r="B42" s="39">
        <v>31</v>
      </c>
      <c r="C42" s="51">
        <v>9</v>
      </c>
      <c r="D42" s="52" t="s">
        <v>217</v>
      </c>
      <c r="E42" s="52" t="s">
        <v>93</v>
      </c>
      <c r="F42" s="52" t="s">
        <v>16</v>
      </c>
      <c r="G42" s="53" t="s">
        <v>118</v>
      </c>
      <c r="H42" s="54">
        <v>5</v>
      </c>
      <c r="I42" s="54">
        <v>20</v>
      </c>
      <c r="J42" s="54">
        <v>3</v>
      </c>
      <c r="K42" s="54">
        <v>0</v>
      </c>
      <c r="L42" s="54">
        <v>0</v>
      </c>
      <c r="M42" s="54">
        <v>5</v>
      </c>
      <c r="N42" s="54">
        <v>12</v>
      </c>
      <c r="O42" s="55">
        <v>42</v>
      </c>
      <c r="P42" s="55">
        <f t="shared" si="0"/>
        <v>87</v>
      </c>
      <c r="Q42" s="88">
        <v>20</v>
      </c>
      <c r="R42" s="89"/>
      <c r="S42" s="48"/>
    </row>
    <row r="43" spans="1:19" ht="127.5">
      <c r="A43" s="3"/>
      <c r="B43" s="39">
        <v>32</v>
      </c>
      <c r="C43" s="51">
        <v>9</v>
      </c>
      <c r="D43" s="42" t="s">
        <v>218</v>
      </c>
      <c r="E43" s="42" t="s">
        <v>101</v>
      </c>
      <c r="F43" s="42" t="s">
        <v>74</v>
      </c>
      <c r="G43" s="43" t="s">
        <v>23</v>
      </c>
      <c r="H43" s="54">
        <v>0</v>
      </c>
      <c r="I43" s="54">
        <v>20</v>
      </c>
      <c r="J43" s="54">
        <v>6</v>
      </c>
      <c r="K43" s="54">
        <v>0</v>
      </c>
      <c r="L43" s="54">
        <v>0</v>
      </c>
      <c r="M43" s="54">
        <v>17.5</v>
      </c>
      <c r="N43" s="54">
        <v>14</v>
      </c>
      <c r="O43" s="55">
        <v>27</v>
      </c>
      <c r="P43" s="55">
        <f t="shared" si="0"/>
        <v>84.5</v>
      </c>
      <c r="Q43" s="88">
        <v>21</v>
      </c>
      <c r="R43" s="89"/>
      <c r="S43" s="48"/>
    </row>
    <row r="44" spans="1:19" ht="165.75">
      <c r="A44" s="3"/>
      <c r="B44" s="39">
        <v>33</v>
      </c>
      <c r="C44" s="51">
        <v>9</v>
      </c>
      <c r="D44" s="42" t="s">
        <v>219</v>
      </c>
      <c r="E44" s="42" t="s">
        <v>220</v>
      </c>
      <c r="F44" s="42" t="s">
        <v>221</v>
      </c>
      <c r="G44" s="43" t="s">
        <v>112</v>
      </c>
      <c r="H44" s="54">
        <v>5</v>
      </c>
      <c r="I44" s="54">
        <v>18</v>
      </c>
      <c r="J44" s="54">
        <v>15</v>
      </c>
      <c r="K44" s="54">
        <v>0</v>
      </c>
      <c r="L44" s="54">
        <v>0</v>
      </c>
      <c r="M44" s="54">
        <v>5</v>
      </c>
      <c r="N44" s="54">
        <v>10</v>
      </c>
      <c r="O44" s="55">
        <v>30</v>
      </c>
      <c r="P44" s="55">
        <f t="shared" si="0"/>
        <v>83</v>
      </c>
      <c r="Q44" s="88">
        <v>22</v>
      </c>
      <c r="R44" s="89"/>
      <c r="S44" s="48"/>
    </row>
    <row r="45" spans="1:19" ht="127.5">
      <c r="A45" s="3"/>
      <c r="B45" s="39">
        <v>34</v>
      </c>
      <c r="C45" s="51">
        <v>9</v>
      </c>
      <c r="D45" s="42" t="s">
        <v>222</v>
      </c>
      <c r="E45" s="42" t="s">
        <v>93</v>
      </c>
      <c r="F45" s="42" t="s">
        <v>19</v>
      </c>
      <c r="G45" s="43" t="s">
        <v>22</v>
      </c>
      <c r="H45" s="54">
        <v>5</v>
      </c>
      <c r="I45" s="54">
        <v>16</v>
      </c>
      <c r="J45" s="54">
        <v>9</v>
      </c>
      <c r="K45" s="54">
        <v>0</v>
      </c>
      <c r="L45" s="54">
        <v>0</v>
      </c>
      <c r="M45" s="54">
        <v>7.5</v>
      </c>
      <c r="N45" s="54">
        <v>14</v>
      </c>
      <c r="O45" s="55">
        <v>30</v>
      </c>
      <c r="P45" s="55">
        <f t="shared" si="0"/>
        <v>81.5</v>
      </c>
      <c r="Q45" s="88">
        <v>23</v>
      </c>
      <c r="R45" s="89"/>
      <c r="S45" s="48"/>
    </row>
    <row r="46" spans="1:19" ht="127.5">
      <c r="A46" s="3"/>
      <c r="B46" s="39">
        <v>35</v>
      </c>
      <c r="C46" s="51">
        <v>9</v>
      </c>
      <c r="D46" s="42" t="s">
        <v>223</v>
      </c>
      <c r="E46" s="42" t="s">
        <v>224</v>
      </c>
      <c r="F46" s="42" t="s">
        <v>26</v>
      </c>
      <c r="G46" s="43" t="s">
        <v>183</v>
      </c>
      <c r="H46" s="54">
        <v>15</v>
      </c>
      <c r="I46" s="54">
        <v>18</v>
      </c>
      <c r="J46" s="54">
        <v>3</v>
      </c>
      <c r="K46" s="54">
        <v>0</v>
      </c>
      <c r="L46" s="54">
        <v>11</v>
      </c>
      <c r="M46" s="54">
        <v>10</v>
      </c>
      <c r="N46" s="54">
        <v>16</v>
      </c>
      <c r="O46" s="55">
        <v>0</v>
      </c>
      <c r="P46" s="55">
        <f t="shared" si="0"/>
        <v>73</v>
      </c>
      <c r="Q46" s="88">
        <v>24</v>
      </c>
      <c r="R46" s="89"/>
      <c r="S46" s="48"/>
    </row>
    <row r="47" spans="1:19" ht="165.75">
      <c r="A47" s="3"/>
      <c r="B47" s="39">
        <v>36</v>
      </c>
      <c r="C47" s="51">
        <v>9</v>
      </c>
      <c r="D47" s="52" t="s">
        <v>225</v>
      </c>
      <c r="E47" s="42" t="s">
        <v>213</v>
      </c>
      <c r="F47" s="42" t="s">
        <v>208</v>
      </c>
      <c r="G47" s="43" t="s">
        <v>121</v>
      </c>
      <c r="H47" s="54">
        <v>0</v>
      </c>
      <c r="I47" s="54">
        <v>18</v>
      </c>
      <c r="J47" s="54">
        <v>6</v>
      </c>
      <c r="K47" s="54">
        <v>0</v>
      </c>
      <c r="L47" s="54">
        <v>0</v>
      </c>
      <c r="M47" s="54">
        <v>0</v>
      </c>
      <c r="N47" s="54">
        <v>12</v>
      </c>
      <c r="O47" s="55">
        <v>36</v>
      </c>
      <c r="P47" s="55">
        <f t="shared" si="0"/>
        <v>72</v>
      </c>
      <c r="Q47" s="88">
        <v>25</v>
      </c>
      <c r="R47" s="89"/>
      <c r="S47" s="48"/>
    </row>
    <row r="48" spans="1:19" ht="165.75">
      <c r="A48" s="3"/>
      <c r="B48" s="39">
        <v>37</v>
      </c>
      <c r="C48" s="51">
        <v>9</v>
      </c>
      <c r="D48" s="42" t="s">
        <v>226</v>
      </c>
      <c r="E48" s="42" t="s">
        <v>227</v>
      </c>
      <c r="F48" s="42" t="s">
        <v>87</v>
      </c>
      <c r="G48" s="43" t="s">
        <v>165</v>
      </c>
      <c r="H48" s="54">
        <v>0</v>
      </c>
      <c r="I48" s="54">
        <v>16</v>
      </c>
      <c r="J48" s="54">
        <v>6</v>
      </c>
      <c r="K48" s="54">
        <v>0</v>
      </c>
      <c r="L48" s="54">
        <v>0</v>
      </c>
      <c r="M48" s="54">
        <v>5</v>
      </c>
      <c r="N48" s="54">
        <v>8</v>
      </c>
      <c r="O48" s="55">
        <v>36</v>
      </c>
      <c r="P48" s="55">
        <f t="shared" si="0"/>
        <v>71</v>
      </c>
      <c r="Q48" s="88">
        <v>26</v>
      </c>
      <c r="R48" s="89"/>
      <c r="S48" s="48"/>
    </row>
    <row r="49" spans="1:19" ht="127.5">
      <c r="A49" s="3"/>
      <c r="B49" s="39">
        <v>38</v>
      </c>
      <c r="C49" s="51">
        <v>9</v>
      </c>
      <c r="D49" s="42" t="s">
        <v>228</v>
      </c>
      <c r="E49" s="42" t="s">
        <v>114</v>
      </c>
      <c r="F49" s="42" t="s">
        <v>18</v>
      </c>
      <c r="G49" s="43" t="s">
        <v>23</v>
      </c>
      <c r="H49" s="54">
        <v>0</v>
      </c>
      <c r="I49" s="54">
        <v>18</v>
      </c>
      <c r="J49" s="54">
        <v>3</v>
      </c>
      <c r="K49" s="54">
        <v>0</v>
      </c>
      <c r="L49" s="54">
        <v>0</v>
      </c>
      <c r="M49" s="54">
        <v>10</v>
      </c>
      <c r="N49" s="54">
        <v>14</v>
      </c>
      <c r="O49" s="55">
        <v>24</v>
      </c>
      <c r="P49" s="55">
        <f t="shared" si="0"/>
        <v>69</v>
      </c>
      <c r="Q49" s="88">
        <v>27</v>
      </c>
      <c r="R49" s="89"/>
      <c r="S49" s="48"/>
    </row>
    <row r="50" spans="1:19" ht="293.25">
      <c r="A50" s="3"/>
      <c r="B50" s="39">
        <v>39</v>
      </c>
      <c r="C50" s="51">
        <v>9</v>
      </c>
      <c r="D50" s="42" t="s">
        <v>229</v>
      </c>
      <c r="E50" s="42" t="s">
        <v>114</v>
      </c>
      <c r="F50" s="42" t="s">
        <v>230</v>
      </c>
      <c r="G50" s="43" t="s">
        <v>57</v>
      </c>
      <c r="H50" s="54">
        <v>0</v>
      </c>
      <c r="I50" s="54">
        <v>14</v>
      </c>
      <c r="J50" s="54">
        <v>3</v>
      </c>
      <c r="K50" s="54">
        <v>0</v>
      </c>
      <c r="L50" s="54">
        <v>0</v>
      </c>
      <c r="M50" s="54">
        <v>0</v>
      </c>
      <c r="N50" s="54">
        <v>12</v>
      </c>
      <c r="O50" s="55">
        <v>36</v>
      </c>
      <c r="P50" s="55">
        <f t="shared" si="0"/>
        <v>65</v>
      </c>
      <c r="Q50" s="88">
        <v>28</v>
      </c>
      <c r="R50" s="89"/>
      <c r="S50" s="48"/>
    </row>
    <row r="51" spans="1:19" ht="165.75">
      <c r="A51" s="3"/>
      <c r="B51" s="39">
        <v>40</v>
      </c>
      <c r="C51" s="51">
        <v>9</v>
      </c>
      <c r="D51" s="42" t="s">
        <v>231</v>
      </c>
      <c r="E51" s="42" t="s">
        <v>186</v>
      </c>
      <c r="F51" s="42" t="s">
        <v>164</v>
      </c>
      <c r="G51" s="43" t="s">
        <v>112</v>
      </c>
      <c r="H51" s="54">
        <v>0</v>
      </c>
      <c r="I51" s="54">
        <v>10</v>
      </c>
      <c r="J51" s="54">
        <v>3</v>
      </c>
      <c r="K51" s="54">
        <v>0</v>
      </c>
      <c r="L51" s="54">
        <v>0</v>
      </c>
      <c r="M51" s="54">
        <v>0</v>
      </c>
      <c r="N51" s="54">
        <v>14</v>
      </c>
      <c r="O51" s="55">
        <v>33</v>
      </c>
      <c r="P51" s="55">
        <f t="shared" si="0"/>
        <v>60</v>
      </c>
      <c r="Q51" s="49">
        <v>29</v>
      </c>
      <c r="R51" s="50"/>
      <c r="S51" s="48"/>
    </row>
    <row r="52" spans="1:19" ht="165.75">
      <c r="A52" s="3"/>
      <c r="B52" s="39">
        <v>41</v>
      </c>
      <c r="C52" s="51">
        <v>9</v>
      </c>
      <c r="D52" s="42" t="s">
        <v>232</v>
      </c>
      <c r="E52" s="42" t="s">
        <v>233</v>
      </c>
      <c r="F52" s="42" t="s">
        <v>234</v>
      </c>
      <c r="G52" s="43" t="s">
        <v>196</v>
      </c>
      <c r="H52" s="54">
        <v>0</v>
      </c>
      <c r="I52" s="54">
        <v>12</v>
      </c>
      <c r="J52" s="54">
        <v>3</v>
      </c>
      <c r="K52" s="54">
        <v>0</v>
      </c>
      <c r="L52" s="54">
        <v>0</v>
      </c>
      <c r="M52" s="54">
        <v>5</v>
      </c>
      <c r="N52" s="54">
        <v>10</v>
      </c>
      <c r="O52" s="55">
        <v>21</v>
      </c>
      <c r="P52" s="55">
        <f t="shared" si="0"/>
        <v>51</v>
      </c>
      <c r="Q52" s="88">
        <v>30</v>
      </c>
      <c r="R52" s="89"/>
      <c r="S52" s="48"/>
    </row>
    <row r="53" ht="12.75">
      <c r="A53" s="1"/>
    </row>
    <row r="54" spans="1:14" ht="12.75">
      <c r="A54" s="1"/>
      <c r="B54" s="9"/>
      <c r="C54" s="9" t="s">
        <v>28</v>
      </c>
      <c r="D54" s="9"/>
      <c r="E54" s="9" t="s">
        <v>235</v>
      </c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1"/>
      <c r="B55" s="9"/>
      <c r="C55" s="9" t="s">
        <v>29</v>
      </c>
      <c r="D55" s="9"/>
      <c r="E55" s="9" t="s">
        <v>236</v>
      </c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1"/>
      <c r="B56" s="9"/>
      <c r="C56" s="9"/>
      <c r="D56" s="9"/>
      <c r="E56" s="9" t="s">
        <v>237</v>
      </c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1"/>
      <c r="B57" s="9"/>
      <c r="C57" s="9"/>
      <c r="D57" s="9"/>
      <c r="E57" s="9" t="s">
        <v>238</v>
      </c>
      <c r="F57" s="9"/>
      <c r="G57" s="9"/>
      <c r="H57" s="9"/>
      <c r="I57" s="9"/>
      <c r="J57" s="9"/>
      <c r="K57" s="9"/>
      <c r="L57" s="9"/>
      <c r="M57" s="9"/>
      <c r="N57" s="9"/>
    </row>
    <row r="58" spans="1:14" ht="12.75">
      <c r="A58" s="1"/>
      <c r="B58" s="9"/>
      <c r="C58" s="9"/>
      <c r="D58" s="9"/>
      <c r="E58" s="9" t="s">
        <v>239</v>
      </c>
      <c r="F58" s="9"/>
      <c r="G58" s="9"/>
      <c r="H58" s="9"/>
      <c r="I58" s="9"/>
      <c r="J58" s="9"/>
      <c r="K58" s="9"/>
      <c r="L58" s="9"/>
      <c r="M58" s="9"/>
      <c r="N58" s="9"/>
    </row>
  </sheetData>
  <sheetProtection/>
  <mergeCells count="47">
    <mergeCell ref="A1:S1"/>
    <mergeCell ref="A2:S2"/>
    <mergeCell ref="B3:D3"/>
    <mergeCell ref="F3:S3"/>
    <mergeCell ref="B4:E4"/>
    <mergeCell ref="F4:S4"/>
    <mergeCell ref="B5:D5"/>
    <mergeCell ref="F5:S5"/>
    <mergeCell ref="B6:D6"/>
    <mergeCell ref="F6:S6"/>
    <mergeCell ref="F7:S7"/>
    <mergeCell ref="B8:D8"/>
    <mergeCell ref="F9:S9"/>
    <mergeCell ref="B10:B11"/>
    <mergeCell ref="C10:G10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S10"/>
    <mergeCell ref="Q11:R11"/>
    <mergeCell ref="Q12:R12"/>
    <mergeCell ref="Q31:R31"/>
    <mergeCell ref="Q32:R32"/>
    <mergeCell ref="Q33:R33"/>
    <mergeCell ref="Q34:R34"/>
    <mergeCell ref="Q35:R35"/>
    <mergeCell ref="Q37:R37"/>
    <mergeCell ref="Q38:R38"/>
    <mergeCell ref="Q39:R39"/>
    <mergeCell ref="Q40:R40"/>
    <mergeCell ref="Q41:R41"/>
    <mergeCell ref="Q42:R42"/>
    <mergeCell ref="Q43:R43"/>
    <mergeCell ref="Q44:R44"/>
    <mergeCell ref="Q52:R52"/>
    <mergeCell ref="Q45:R45"/>
    <mergeCell ref="Q46:R46"/>
    <mergeCell ref="Q47:R47"/>
    <mergeCell ref="Q48:R48"/>
    <mergeCell ref="Q49:R49"/>
    <mergeCell ref="Q50:R50"/>
  </mergeCells>
  <dataValidations count="1">
    <dataValidation allowBlank="1" showInputMessage="1" showErrorMessage="1" sqref="D11:G11 C11:C5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C7" sqref="C1:C16384"/>
    </sheetView>
  </sheetViews>
  <sheetFormatPr defaultColWidth="9.00390625" defaultRowHeight="12.75"/>
  <cols>
    <col min="1" max="1" width="4.00390625" style="0" customWidth="1"/>
    <col min="2" max="2" width="4.625" style="0" customWidth="1"/>
    <col min="6" max="6" width="13.625" style="0" customWidth="1"/>
    <col min="7" max="7" width="17.75390625" style="0" customWidth="1"/>
    <col min="18" max="18" width="8.00390625" style="0" customWidth="1"/>
    <col min="19" max="19" width="9.125" style="0" hidden="1" customWidth="1"/>
  </cols>
  <sheetData>
    <row r="1" spans="1:20" ht="12.75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2.75">
      <c r="A2" s="82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2.75">
      <c r="A3" s="3"/>
      <c r="B3" s="83" t="s">
        <v>12</v>
      </c>
      <c r="C3" s="83"/>
      <c r="D3" s="83"/>
      <c r="E3" s="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12.75">
      <c r="A4" s="3"/>
      <c r="B4" s="85" t="s">
        <v>69</v>
      </c>
      <c r="C4" s="85"/>
      <c r="D4" s="85"/>
      <c r="E4" s="85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12.75">
      <c r="A5" s="5"/>
      <c r="B5" s="83" t="s">
        <v>80</v>
      </c>
      <c r="C5" s="83"/>
      <c r="D5" s="83"/>
      <c r="E5" s="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ht="12.75">
      <c r="A6" s="6"/>
      <c r="B6" s="86" t="s">
        <v>240</v>
      </c>
      <c r="C6" s="86"/>
      <c r="D6" s="86"/>
      <c r="E6" s="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 ht="12.75">
      <c r="A7" s="3"/>
      <c r="B7" s="8" t="s">
        <v>59</v>
      </c>
      <c r="C7" s="8"/>
      <c r="D7" s="7"/>
      <c r="E7" s="9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12.75">
      <c r="A8" s="3"/>
      <c r="B8" s="75" t="s">
        <v>60</v>
      </c>
      <c r="C8" s="75"/>
      <c r="D8" s="75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2.75">
      <c r="A9" s="3"/>
      <c r="B9" s="38"/>
      <c r="C9" s="38"/>
      <c r="D9" s="38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>
      <c r="A10" s="3"/>
      <c r="B10" s="76" t="s">
        <v>0</v>
      </c>
      <c r="C10" s="79"/>
      <c r="D10" s="79"/>
      <c r="E10" s="79"/>
      <c r="F10" s="79"/>
      <c r="G10" s="80"/>
      <c r="H10" s="76">
        <v>1</v>
      </c>
      <c r="I10" s="76">
        <v>2</v>
      </c>
      <c r="J10" s="76">
        <v>3</v>
      </c>
      <c r="K10" s="76">
        <v>4</v>
      </c>
      <c r="L10" s="76">
        <v>5</v>
      </c>
      <c r="M10" s="76">
        <v>6</v>
      </c>
      <c r="N10" s="76">
        <v>7</v>
      </c>
      <c r="O10" s="76">
        <v>8</v>
      </c>
      <c r="P10" s="76">
        <v>9</v>
      </c>
      <c r="Q10" s="76" t="s">
        <v>7</v>
      </c>
      <c r="R10" s="78" t="s">
        <v>2</v>
      </c>
      <c r="S10" s="79"/>
      <c r="T10" s="80"/>
    </row>
    <row r="11" spans="1:20" ht="63.75">
      <c r="A11" s="3"/>
      <c r="B11" s="77"/>
      <c r="C11" s="13" t="s">
        <v>1</v>
      </c>
      <c r="D11" s="13" t="s">
        <v>3</v>
      </c>
      <c r="E11" s="13" t="s">
        <v>4</v>
      </c>
      <c r="F11" s="13" t="s">
        <v>5</v>
      </c>
      <c r="G11" s="13" t="s">
        <v>10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 t="s">
        <v>6</v>
      </c>
      <c r="S11" s="80"/>
      <c r="T11" s="13" t="s">
        <v>8</v>
      </c>
    </row>
    <row r="12" spans="1:20" ht="53.25" customHeight="1">
      <c r="A12" s="2"/>
      <c r="B12" s="39">
        <v>1</v>
      </c>
      <c r="C12" s="51">
        <v>10</v>
      </c>
      <c r="D12" s="42" t="s">
        <v>241</v>
      </c>
      <c r="E12" s="42" t="s">
        <v>242</v>
      </c>
      <c r="F12" s="42" t="s">
        <v>243</v>
      </c>
      <c r="G12" s="43" t="s">
        <v>244</v>
      </c>
      <c r="H12" s="54">
        <v>3</v>
      </c>
      <c r="I12" s="54">
        <v>12</v>
      </c>
      <c r="J12" s="54">
        <v>0</v>
      </c>
      <c r="K12" s="54">
        <v>20</v>
      </c>
      <c r="L12" s="54">
        <v>0</v>
      </c>
      <c r="M12" s="54">
        <v>25</v>
      </c>
      <c r="N12" s="54">
        <v>0</v>
      </c>
      <c r="O12" s="54">
        <v>8</v>
      </c>
      <c r="P12" s="55">
        <v>52</v>
      </c>
      <c r="Q12" s="55">
        <f aca="true" t="shared" si="0" ref="Q12:Q51">SUM(H12:P12)</f>
        <v>120</v>
      </c>
      <c r="R12" s="92">
        <v>1</v>
      </c>
      <c r="S12" s="93"/>
      <c r="T12" s="14"/>
    </row>
    <row r="13" spans="1:20" ht="156" customHeight="1">
      <c r="A13" s="2"/>
      <c r="B13" s="39">
        <v>2</v>
      </c>
      <c r="C13" s="51">
        <v>10</v>
      </c>
      <c r="D13" s="42" t="s">
        <v>245</v>
      </c>
      <c r="E13" s="42" t="s">
        <v>170</v>
      </c>
      <c r="F13" s="42" t="s">
        <v>83</v>
      </c>
      <c r="G13" s="43" t="s">
        <v>57</v>
      </c>
      <c r="H13" s="54">
        <v>3</v>
      </c>
      <c r="I13" s="54">
        <v>12</v>
      </c>
      <c r="J13" s="54">
        <v>0</v>
      </c>
      <c r="K13" s="54">
        <v>20</v>
      </c>
      <c r="L13" s="54">
        <v>6</v>
      </c>
      <c r="M13" s="54">
        <v>16</v>
      </c>
      <c r="N13" s="54">
        <v>0</v>
      </c>
      <c r="O13" s="54">
        <v>8</v>
      </c>
      <c r="P13" s="55">
        <v>30</v>
      </c>
      <c r="Q13" s="55">
        <f t="shared" si="0"/>
        <v>95</v>
      </c>
      <c r="R13" s="56">
        <v>2</v>
      </c>
      <c r="S13" s="57"/>
      <c r="T13" s="14"/>
    </row>
    <row r="14" spans="1:20" ht="65.25" customHeight="1">
      <c r="A14" s="2"/>
      <c r="B14" s="39">
        <v>3</v>
      </c>
      <c r="C14" s="51">
        <v>10</v>
      </c>
      <c r="D14" s="42" t="s">
        <v>246</v>
      </c>
      <c r="E14" s="42" t="s">
        <v>93</v>
      </c>
      <c r="F14" s="42" t="s">
        <v>19</v>
      </c>
      <c r="G14" s="43" t="s">
        <v>23</v>
      </c>
      <c r="H14" s="54">
        <v>0</v>
      </c>
      <c r="I14" s="54">
        <v>12</v>
      </c>
      <c r="J14" s="54">
        <v>0</v>
      </c>
      <c r="K14" s="54">
        <v>12</v>
      </c>
      <c r="L14" s="54">
        <v>24</v>
      </c>
      <c r="M14" s="54">
        <v>11</v>
      </c>
      <c r="N14" s="54">
        <v>0</v>
      </c>
      <c r="O14" s="54">
        <v>2</v>
      </c>
      <c r="P14" s="55">
        <v>33</v>
      </c>
      <c r="Q14" s="55">
        <f t="shared" si="0"/>
        <v>94</v>
      </c>
      <c r="R14" s="56">
        <v>3</v>
      </c>
      <c r="S14" s="57"/>
      <c r="T14" s="14"/>
    </row>
    <row r="15" spans="1:20" ht="63.75" customHeight="1">
      <c r="A15" s="2"/>
      <c r="B15" s="39">
        <v>4</v>
      </c>
      <c r="C15" s="51">
        <v>10</v>
      </c>
      <c r="D15" s="42" t="s">
        <v>247</v>
      </c>
      <c r="E15" s="42" t="s">
        <v>104</v>
      </c>
      <c r="F15" s="42" t="s">
        <v>152</v>
      </c>
      <c r="G15" s="43" t="s">
        <v>23</v>
      </c>
      <c r="H15" s="54">
        <v>3</v>
      </c>
      <c r="I15" s="54">
        <v>6</v>
      </c>
      <c r="J15" s="54">
        <v>0</v>
      </c>
      <c r="K15" s="54">
        <v>12</v>
      </c>
      <c r="L15" s="54">
        <v>0</v>
      </c>
      <c r="M15" s="54">
        <v>14</v>
      </c>
      <c r="N15" s="54">
        <v>10</v>
      </c>
      <c r="O15" s="54">
        <v>8</v>
      </c>
      <c r="P15" s="55">
        <v>40</v>
      </c>
      <c r="Q15" s="55">
        <f t="shared" si="0"/>
        <v>93</v>
      </c>
      <c r="R15" s="56">
        <v>4</v>
      </c>
      <c r="S15" s="57"/>
      <c r="T15" s="14"/>
    </row>
    <row r="16" spans="1:20" ht="78.75" customHeight="1">
      <c r="A16" s="2"/>
      <c r="B16" s="39">
        <v>5</v>
      </c>
      <c r="C16" s="51">
        <v>10</v>
      </c>
      <c r="D16" s="42" t="s">
        <v>248</v>
      </c>
      <c r="E16" s="42" t="s">
        <v>159</v>
      </c>
      <c r="F16" s="42" t="s">
        <v>160</v>
      </c>
      <c r="G16" s="43" t="s">
        <v>112</v>
      </c>
      <c r="H16" s="54">
        <v>9</v>
      </c>
      <c r="I16" s="54">
        <v>6</v>
      </c>
      <c r="J16" s="54">
        <v>0</v>
      </c>
      <c r="K16" s="54">
        <v>16</v>
      </c>
      <c r="L16" s="54">
        <v>0</v>
      </c>
      <c r="M16" s="54">
        <v>13</v>
      </c>
      <c r="N16" s="54">
        <v>10</v>
      </c>
      <c r="O16" s="54">
        <v>4</v>
      </c>
      <c r="P16" s="55">
        <v>32</v>
      </c>
      <c r="Q16" s="55">
        <f t="shared" si="0"/>
        <v>90</v>
      </c>
      <c r="R16" s="56">
        <v>5</v>
      </c>
      <c r="S16" s="57"/>
      <c r="T16" s="58"/>
    </row>
    <row r="17" spans="1:20" ht="81" customHeight="1">
      <c r="A17" s="2"/>
      <c r="B17" s="39">
        <v>6</v>
      </c>
      <c r="C17" s="51">
        <v>10</v>
      </c>
      <c r="D17" s="42" t="s">
        <v>249</v>
      </c>
      <c r="E17" s="42" t="s">
        <v>104</v>
      </c>
      <c r="F17" s="42" t="s">
        <v>74</v>
      </c>
      <c r="G17" s="43" t="s">
        <v>112</v>
      </c>
      <c r="H17" s="54">
        <v>6</v>
      </c>
      <c r="I17" s="54">
        <v>6</v>
      </c>
      <c r="J17" s="54">
        <v>0</v>
      </c>
      <c r="K17" s="54">
        <v>22</v>
      </c>
      <c r="L17" s="54">
        <v>0</v>
      </c>
      <c r="M17" s="54">
        <v>10</v>
      </c>
      <c r="N17" s="54">
        <v>0</v>
      </c>
      <c r="O17" s="54">
        <v>4</v>
      </c>
      <c r="P17" s="55">
        <v>41</v>
      </c>
      <c r="Q17" s="55">
        <f t="shared" si="0"/>
        <v>89</v>
      </c>
      <c r="R17" s="56">
        <v>6</v>
      </c>
      <c r="S17" s="57"/>
      <c r="T17" s="14"/>
    </row>
    <row r="18" spans="1:20" ht="66" customHeight="1">
      <c r="A18" s="2"/>
      <c r="B18" s="39">
        <v>7</v>
      </c>
      <c r="C18" s="51">
        <v>10</v>
      </c>
      <c r="D18" s="42" t="s">
        <v>250</v>
      </c>
      <c r="E18" s="42" t="s">
        <v>251</v>
      </c>
      <c r="F18" s="42" t="s">
        <v>252</v>
      </c>
      <c r="G18" s="43" t="s">
        <v>23</v>
      </c>
      <c r="H18" s="54">
        <v>3</v>
      </c>
      <c r="I18" s="54">
        <v>12</v>
      </c>
      <c r="J18" s="54">
        <v>0</v>
      </c>
      <c r="K18" s="54">
        <v>10</v>
      </c>
      <c r="L18" s="54">
        <v>0</v>
      </c>
      <c r="M18" s="54">
        <v>19</v>
      </c>
      <c r="N18" s="54">
        <v>0</v>
      </c>
      <c r="O18" s="54">
        <v>2</v>
      </c>
      <c r="P18" s="55">
        <v>42</v>
      </c>
      <c r="Q18" s="55">
        <f t="shared" si="0"/>
        <v>88</v>
      </c>
      <c r="R18" s="56">
        <v>7</v>
      </c>
      <c r="S18" s="57"/>
      <c r="T18" s="14"/>
    </row>
    <row r="19" spans="1:20" ht="78" customHeight="1">
      <c r="A19" s="2"/>
      <c r="B19" s="39">
        <v>8</v>
      </c>
      <c r="C19" s="51">
        <v>10</v>
      </c>
      <c r="D19" s="42" t="s">
        <v>253</v>
      </c>
      <c r="E19" s="42" t="s">
        <v>32</v>
      </c>
      <c r="F19" s="42" t="s">
        <v>254</v>
      </c>
      <c r="G19" s="43" t="s">
        <v>165</v>
      </c>
      <c r="H19" s="54">
        <v>6</v>
      </c>
      <c r="I19" s="54">
        <v>6</v>
      </c>
      <c r="J19" s="54">
        <v>0</v>
      </c>
      <c r="K19" s="54">
        <v>14</v>
      </c>
      <c r="L19" s="54">
        <v>0</v>
      </c>
      <c r="M19" s="54">
        <v>14</v>
      </c>
      <c r="N19" s="54">
        <v>0</v>
      </c>
      <c r="O19" s="54">
        <v>8</v>
      </c>
      <c r="P19" s="55">
        <v>40</v>
      </c>
      <c r="Q19" s="55">
        <f t="shared" si="0"/>
        <v>88</v>
      </c>
      <c r="R19" s="56">
        <v>7</v>
      </c>
      <c r="S19" s="57"/>
      <c r="T19" s="14"/>
    </row>
    <row r="20" spans="1:20" ht="53.25" customHeight="1">
      <c r="A20" s="2"/>
      <c r="B20" s="39">
        <v>9</v>
      </c>
      <c r="C20" s="51">
        <v>10</v>
      </c>
      <c r="D20" s="42" t="s">
        <v>255</v>
      </c>
      <c r="E20" s="42" t="s">
        <v>256</v>
      </c>
      <c r="F20" s="42" t="s">
        <v>19</v>
      </c>
      <c r="G20" s="43" t="s">
        <v>161</v>
      </c>
      <c r="H20" s="54">
        <v>6</v>
      </c>
      <c r="I20" s="54">
        <v>3</v>
      </c>
      <c r="J20" s="54">
        <v>7</v>
      </c>
      <c r="K20" s="54">
        <v>16</v>
      </c>
      <c r="L20" s="54">
        <v>0</v>
      </c>
      <c r="M20" s="54">
        <v>18</v>
      </c>
      <c r="N20" s="54">
        <v>0</v>
      </c>
      <c r="O20" s="54">
        <v>8</v>
      </c>
      <c r="P20" s="55">
        <v>27</v>
      </c>
      <c r="Q20" s="55">
        <f t="shared" si="0"/>
        <v>85</v>
      </c>
      <c r="R20" s="56">
        <v>8</v>
      </c>
      <c r="S20" s="57"/>
      <c r="T20" s="14"/>
    </row>
    <row r="21" spans="1:20" ht="129.75" customHeight="1">
      <c r="A21" s="2"/>
      <c r="B21" s="39">
        <v>10</v>
      </c>
      <c r="C21" s="51">
        <v>10</v>
      </c>
      <c r="D21" s="42" t="s">
        <v>257</v>
      </c>
      <c r="E21" s="42" t="s">
        <v>14</v>
      </c>
      <c r="F21" s="42" t="s">
        <v>83</v>
      </c>
      <c r="G21" s="43" t="s">
        <v>258</v>
      </c>
      <c r="H21" s="54">
        <v>3</v>
      </c>
      <c r="I21" s="54">
        <v>3</v>
      </c>
      <c r="J21" s="54">
        <v>0</v>
      </c>
      <c r="K21" s="54">
        <v>12</v>
      </c>
      <c r="L21" s="54">
        <v>0</v>
      </c>
      <c r="M21" s="54">
        <v>15</v>
      </c>
      <c r="N21" s="54">
        <v>10</v>
      </c>
      <c r="O21" s="54">
        <v>4</v>
      </c>
      <c r="P21" s="55">
        <v>37</v>
      </c>
      <c r="Q21" s="55">
        <f t="shared" si="0"/>
        <v>84</v>
      </c>
      <c r="R21" s="56">
        <v>9</v>
      </c>
      <c r="S21" s="57"/>
      <c r="T21" s="14"/>
    </row>
    <row r="22" spans="1:20" ht="65.25" customHeight="1">
      <c r="A22" s="2"/>
      <c r="B22" s="39">
        <v>11</v>
      </c>
      <c r="C22" s="51">
        <v>10</v>
      </c>
      <c r="D22" s="42" t="s">
        <v>259</v>
      </c>
      <c r="E22" s="42" t="s">
        <v>260</v>
      </c>
      <c r="F22" s="42" t="s">
        <v>230</v>
      </c>
      <c r="G22" s="43" t="s">
        <v>261</v>
      </c>
      <c r="H22" s="54">
        <v>9</v>
      </c>
      <c r="I22" s="54">
        <v>6</v>
      </c>
      <c r="J22" s="54">
        <v>0</v>
      </c>
      <c r="K22" s="54">
        <v>16</v>
      </c>
      <c r="L22" s="54">
        <v>0</v>
      </c>
      <c r="M22" s="54">
        <v>14</v>
      </c>
      <c r="N22" s="54">
        <v>0</v>
      </c>
      <c r="O22" s="54">
        <v>0</v>
      </c>
      <c r="P22" s="55">
        <v>38</v>
      </c>
      <c r="Q22" s="55">
        <f t="shared" si="0"/>
        <v>83</v>
      </c>
      <c r="R22" s="56">
        <v>10</v>
      </c>
      <c r="S22" s="57"/>
      <c r="T22" s="14"/>
    </row>
    <row r="23" spans="1:20" ht="80.25" customHeight="1">
      <c r="A23" s="2"/>
      <c r="B23" s="39">
        <v>12</v>
      </c>
      <c r="C23" s="51">
        <v>10</v>
      </c>
      <c r="D23" s="59" t="s">
        <v>262</v>
      </c>
      <c r="E23" s="59" t="s">
        <v>263</v>
      </c>
      <c r="F23" s="59" t="s">
        <v>264</v>
      </c>
      <c r="G23" s="40" t="s">
        <v>196</v>
      </c>
      <c r="H23" s="60">
        <v>0</v>
      </c>
      <c r="I23" s="60">
        <v>6</v>
      </c>
      <c r="J23" s="60">
        <v>0</v>
      </c>
      <c r="K23" s="60">
        <v>18</v>
      </c>
      <c r="L23" s="60">
        <v>0</v>
      </c>
      <c r="M23" s="60">
        <v>19</v>
      </c>
      <c r="N23" s="60">
        <v>0</v>
      </c>
      <c r="O23" s="60">
        <v>2</v>
      </c>
      <c r="P23" s="55">
        <v>37</v>
      </c>
      <c r="Q23" s="55">
        <f t="shared" si="0"/>
        <v>82</v>
      </c>
      <c r="R23" s="56">
        <v>11</v>
      </c>
      <c r="S23" s="57"/>
      <c r="T23" s="14"/>
    </row>
    <row r="24" spans="1:20" ht="66.75" customHeight="1">
      <c r="A24" s="2"/>
      <c r="B24" s="39">
        <v>13</v>
      </c>
      <c r="C24" s="51">
        <v>10</v>
      </c>
      <c r="D24" s="59" t="s">
        <v>265</v>
      </c>
      <c r="E24" s="59" t="s">
        <v>159</v>
      </c>
      <c r="F24" s="59" t="s">
        <v>266</v>
      </c>
      <c r="G24" s="40" t="s">
        <v>23</v>
      </c>
      <c r="H24" s="60">
        <v>3</v>
      </c>
      <c r="I24" s="60">
        <v>6</v>
      </c>
      <c r="J24" s="60">
        <v>0</v>
      </c>
      <c r="K24" s="60">
        <v>12</v>
      </c>
      <c r="L24" s="60">
        <v>20</v>
      </c>
      <c r="M24" s="60">
        <v>10</v>
      </c>
      <c r="N24" s="60">
        <v>0</v>
      </c>
      <c r="O24" s="60">
        <v>2</v>
      </c>
      <c r="P24" s="55">
        <v>29</v>
      </c>
      <c r="Q24" s="55">
        <f t="shared" si="0"/>
        <v>82</v>
      </c>
      <c r="R24" s="56">
        <v>11</v>
      </c>
      <c r="S24" s="57"/>
      <c r="T24" s="14"/>
    </row>
    <row r="25" spans="1:20" ht="67.5" customHeight="1">
      <c r="A25" s="2"/>
      <c r="B25" s="39">
        <v>14</v>
      </c>
      <c r="C25" s="51">
        <v>10</v>
      </c>
      <c r="D25" s="42" t="s">
        <v>267</v>
      </c>
      <c r="E25" s="42" t="s">
        <v>268</v>
      </c>
      <c r="F25" s="42" t="s">
        <v>269</v>
      </c>
      <c r="G25" s="43" t="s">
        <v>23</v>
      </c>
      <c r="H25" s="54">
        <v>3</v>
      </c>
      <c r="I25" s="54">
        <v>0</v>
      </c>
      <c r="J25" s="54">
        <v>7</v>
      </c>
      <c r="K25" s="54">
        <v>12</v>
      </c>
      <c r="L25" s="54">
        <v>0</v>
      </c>
      <c r="M25" s="54">
        <v>20</v>
      </c>
      <c r="N25" s="54">
        <v>0</v>
      </c>
      <c r="O25" s="54">
        <v>0</v>
      </c>
      <c r="P25" s="55">
        <v>39</v>
      </c>
      <c r="Q25" s="55">
        <f t="shared" si="0"/>
        <v>81</v>
      </c>
      <c r="R25" s="56">
        <v>12</v>
      </c>
      <c r="S25" s="57"/>
      <c r="T25" s="14"/>
    </row>
    <row r="26" spans="1:20" ht="78.75" customHeight="1">
      <c r="A26" s="2"/>
      <c r="B26" s="39">
        <v>15</v>
      </c>
      <c r="C26" s="51">
        <v>10</v>
      </c>
      <c r="D26" s="42" t="s">
        <v>270</v>
      </c>
      <c r="E26" s="42" t="s">
        <v>271</v>
      </c>
      <c r="F26" s="42" t="s">
        <v>120</v>
      </c>
      <c r="G26" s="43" t="s">
        <v>112</v>
      </c>
      <c r="H26" s="54">
        <v>9</v>
      </c>
      <c r="I26" s="54">
        <v>6</v>
      </c>
      <c r="J26" s="54">
        <v>0</v>
      </c>
      <c r="K26" s="54">
        <v>12</v>
      </c>
      <c r="L26" s="54">
        <v>8</v>
      </c>
      <c r="M26" s="54">
        <v>14</v>
      </c>
      <c r="N26" s="54">
        <v>0</v>
      </c>
      <c r="O26" s="54">
        <v>4</v>
      </c>
      <c r="P26" s="55">
        <v>28</v>
      </c>
      <c r="Q26" s="55">
        <f t="shared" si="0"/>
        <v>81</v>
      </c>
      <c r="R26" s="56">
        <v>12</v>
      </c>
      <c r="S26" s="57"/>
      <c r="T26" s="14"/>
    </row>
    <row r="27" spans="1:20" ht="78.75" customHeight="1">
      <c r="A27" s="2"/>
      <c r="B27" s="39">
        <v>16</v>
      </c>
      <c r="C27" s="51">
        <v>10</v>
      </c>
      <c r="D27" s="42" t="s">
        <v>272</v>
      </c>
      <c r="E27" s="42" t="s">
        <v>104</v>
      </c>
      <c r="F27" s="42" t="s">
        <v>273</v>
      </c>
      <c r="G27" s="43" t="s">
        <v>178</v>
      </c>
      <c r="H27" s="54">
        <v>9</v>
      </c>
      <c r="I27" s="54">
        <v>0</v>
      </c>
      <c r="J27" s="54">
        <v>0</v>
      </c>
      <c r="K27" s="54">
        <v>16</v>
      </c>
      <c r="L27" s="54">
        <v>0</v>
      </c>
      <c r="M27" s="54">
        <v>23</v>
      </c>
      <c r="N27" s="54">
        <v>0</v>
      </c>
      <c r="O27" s="54">
        <v>4</v>
      </c>
      <c r="P27" s="55">
        <v>27</v>
      </c>
      <c r="Q27" s="55">
        <f t="shared" si="0"/>
        <v>79</v>
      </c>
      <c r="R27" s="56">
        <v>13</v>
      </c>
      <c r="S27" s="57"/>
      <c r="T27" s="14"/>
    </row>
    <row r="28" spans="1:20" ht="65.25" customHeight="1">
      <c r="A28" s="2"/>
      <c r="B28" s="39">
        <v>17</v>
      </c>
      <c r="C28" s="51">
        <v>10</v>
      </c>
      <c r="D28" s="42" t="s">
        <v>274</v>
      </c>
      <c r="E28" s="42" t="s">
        <v>116</v>
      </c>
      <c r="F28" s="42" t="s">
        <v>275</v>
      </c>
      <c r="G28" s="43" t="s">
        <v>261</v>
      </c>
      <c r="H28" s="61">
        <v>3</v>
      </c>
      <c r="I28" s="62">
        <v>0</v>
      </c>
      <c r="J28" s="62">
        <v>0</v>
      </c>
      <c r="K28" s="62">
        <v>14</v>
      </c>
      <c r="L28" s="62">
        <v>0</v>
      </c>
      <c r="M28" s="62">
        <v>21</v>
      </c>
      <c r="N28" s="62">
        <v>0</v>
      </c>
      <c r="O28" s="62">
        <v>2</v>
      </c>
      <c r="P28" s="62">
        <v>39</v>
      </c>
      <c r="Q28" s="63">
        <f t="shared" si="0"/>
        <v>79</v>
      </c>
      <c r="R28" s="56">
        <v>13</v>
      </c>
      <c r="S28" s="57"/>
      <c r="T28" s="14"/>
    </row>
    <row r="29" spans="1:20" ht="64.5" customHeight="1">
      <c r="A29" s="2"/>
      <c r="B29" s="39">
        <v>18</v>
      </c>
      <c r="C29" s="51">
        <v>10</v>
      </c>
      <c r="D29" s="59" t="s">
        <v>276</v>
      </c>
      <c r="E29" s="59" t="s">
        <v>89</v>
      </c>
      <c r="F29" s="59" t="s">
        <v>208</v>
      </c>
      <c r="G29" s="40" t="s">
        <v>23</v>
      </c>
      <c r="H29" s="60">
        <v>3</v>
      </c>
      <c r="I29" s="60">
        <v>3</v>
      </c>
      <c r="J29" s="60">
        <v>0</v>
      </c>
      <c r="K29" s="60">
        <v>16</v>
      </c>
      <c r="L29" s="60">
        <v>0</v>
      </c>
      <c r="M29" s="60">
        <v>16</v>
      </c>
      <c r="N29" s="60">
        <v>0</v>
      </c>
      <c r="O29" s="60">
        <v>2</v>
      </c>
      <c r="P29" s="55">
        <v>37</v>
      </c>
      <c r="Q29" s="55">
        <f t="shared" si="0"/>
        <v>77</v>
      </c>
      <c r="R29" s="56">
        <v>14</v>
      </c>
      <c r="S29" s="57"/>
      <c r="T29" s="14"/>
    </row>
    <row r="30" spans="1:20" ht="52.5" customHeight="1">
      <c r="A30" s="2"/>
      <c r="B30" s="39">
        <v>19</v>
      </c>
      <c r="C30" s="51">
        <v>10</v>
      </c>
      <c r="D30" s="42" t="s">
        <v>277</v>
      </c>
      <c r="E30" s="42" t="s">
        <v>278</v>
      </c>
      <c r="F30" s="42" t="s">
        <v>143</v>
      </c>
      <c r="G30" s="43" t="s">
        <v>161</v>
      </c>
      <c r="H30" s="54">
        <v>3</v>
      </c>
      <c r="I30" s="54">
        <v>9</v>
      </c>
      <c r="J30" s="54">
        <v>0</v>
      </c>
      <c r="K30" s="54">
        <v>16</v>
      </c>
      <c r="L30" s="54">
        <v>0</v>
      </c>
      <c r="M30" s="54">
        <v>15</v>
      </c>
      <c r="N30" s="54">
        <v>0</v>
      </c>
      <c r="O30" s="54">
        <v>0</v>
      </c>
      <c r="P30" s="55">
        <v>33</v>
      </c>
      <c r="Q30" s="55">
        <f t="shared" si="0"/>
        <v>76</v>
      </c>
      <c r="R30" s="56">
        <v>15</v>
      </c>
      <c r="S30" s="57"/>
      <c r="T30" s="14"/>
    </row>
    <row r="31" spans="1:20" ht="154.5" customHeight="1">
      <c r="A31" s="2"/>
      <c r="B31" s="39">
        <v>20</v>
      </c>
      <c r="C31" s="51">
        <v>10</v>
      </c>
      <c r="D31" s="59" t="s">
        <v>279</v>
      </c>
      <c r="E31" s="59" t="s">
        <v>280</v>
      </c>
      <c r="F31" s="59" t="s">
        <v>281</v>
      </c>
      <c r="G31" s="40" t="s">
        <v>57</v>
      </c>
      <c r="H31" s="60">
        <v>3</v>
      </c>
      <c r="I31" s="60">
        <v>6</v>
      </c>
      <c r="J31" s="60">
        <v>0</v>
      </c>
      <c r="K31" s="60">
        <v>16</v>
      </c>
      <c r="L31" s="60">
        <v>0</v>
      </c>
      <c r="M31" s="60">
        <v>20</v>
      </c>
      <c r="N31" s="60">
        <v>0</v>
      </c>
      <c r="O31" s="60">
        <v>4</v>
      </c>
      <c r="P31" s="55">
        <v>26</v>
      </c>
      <c r="Q31" s="55">
        <f t="shared" si="0"/>
        <v>75</v>
      </c>
      <c r="R31" s="56">
        <v>16</v>
      </c>
      <c r="S31" s="57"/>
      <c r="T31" s="58"/>
    </row>
    <row r="32" spans="1:20" ht="65.25" customHeight="1">
      <c r="A32" s="2"/>
      <c r="B32" s="39">
        <v>21</v>
      </c>
      <c r="C32" s="51">
        <v>10</v>
      </c>
      <c r="D32" s="42" t="s">
        <v>282</v>
      </c>
      <c r="E32" s="42" t="s">
        <v>283</v>
      </c>
      <c r="F32" s="42" t="s">
        <v>284</v>
      </c>
      <c r="G32" s="43" t="s">
        <v>23</v>
      </c>
      <c r="H32" s="54">
        <v>0</v>
      </c>
      <c r="I32" s="54">
        <v>6</v>
      </c>
      <c r="J32" s="54">
        <v>0</v>
      </c>
      <c r="K32" s="54">
        <v>16</v>
      </c>
      <c r="L32" s="54">
        <v>0</v>
      </c>
      <c r="M32" s="54">
        <v>16</v>
      </c>
      <c r="N32" s="54">
        <v>0</v>
      </c>
      <c r="O32" s="54">
        <v>2</v>
      </c>
      <c r="P32" s="55">
        <v>34</v>
      </c>
      <c r="Q32" s="55">
        <f t="shared" si="0"/>
        <v>74</v>
      </c>
      <c r="R32" s="92">
        <v>17</v>
      </c>
      <c r="S32" s="93"/>
      <c r="T32" s="15"/>
    </row>
    <row r="33" spans="1:20" ht="65.25" customHeight="1">
      <c r="A33" s="2"/>
      <c r="B33" s="39">
        <v>22</v>
      </c>
      <c r="C33" s="51">
        <v>10</v>
      </c>
      <c r="D33" s="42" t="s">
        <v>285</v>
      </c>
      <c r="E33" s="42" t="s">
        <v>116</v>
      </c>
      <c r="F33" s="42" t="s">
        <v>286</v>
      </c>
      <c r="G33" s="43" t="s">
        <v>91</v>
      </c>
      <c r="H33" s="54">
        <v>6</v>
      </c>
      <c r="I33" s="54">
        <v>6</v>
      </c>
      <c r="J33" s="54">
        <v>0</v>
      </c>
      <c r="K33" s="54">
        <v>14</v>
      </c>
      <c r="L33" s="54">
        <v>0</v>
      </c>
      <c r="M33" s="54">
        <v>13</v>
      </c>
      <c r="N33" s="54">
        <v>0</v>
      </c>
      <c r="O33" s="54">
        <v>4</v>
      </c>
      <c r="P33" s="55">
        <v>30</v>
      </c>
      <c r="Q33" s="55">
        <f t="shared" si="0"/>
        <v>73</v>
      </c>
      <c r="R33" s="92">
        <v>18</v>
      </c>
      <c r="S33" s="93"/>
      <c r="T33" s="15"/>
    </row>
    <row r="34" spans="1:20" ht="65.25" customHeight="1">
      <c r="A34" s="2"/>
      <c r="B34" s="39">
        <v>23</v>
      </c>
      <c r="C34" s="51">
        <v>10</v>
      </c>
      <c r="D34" s="42" t="s">
        <v>287</v>
      </c>
      <c r="E34" s="42" t="s">
        <v>288</v>
      </c>
      <c r="F34" s="42" t="s">
        <v>208</v>
      </c>
      <c r="G34" s="43" t="s">
        <v>23</v>
      </c>
      <c r="H34" s="54">
        <v>6</v>
      </c>
      <c r="I34" s="54">
        <v>3</v>
      </c>
      <c r="J34" s="54">
        <v>0</v>
      </c>
      <c r="K34" s="54">
        <v>14</v>
      </c>
      <c r="L34" s="54">
        <v>0</v>
      </c>
      <c r="M34" s="54">
        <v>18</v>
      </c>
      <c r="N34" s="54">
        <v>0</v>
      </c>
      <c r="O34" s="54">
        <v>0</v>
      </c>
      <c r="P34" s="55">
        <v>32</v>
      </c>
      <c r="Q34" s="55">
        <f t="shared" si="0"/>
        <v>73</v>
      </c>
      <c r="R34" s="92">
        <v>18</v>
      </c>
      <c r="S34" s="93"/>
      <c r="T34" s="15"/>
    </row>
    <row r="35" spans="1:20" ht="91.5" customHeight="1">
      <c r="A35" s="2"/>
      <c r="B35" s="39">
        <v>24</v>
      </c>
      <c r="C35" s="51">
        <v>10</v>
      </c>
      <c r="D35" s="42" t="s">
        <v>289</v>
      </c>
      <c r="E35" s="42" t="s">
        <v>211</v>
      </c>
      <c r="F35" s="42" t="s">
        <v>284</v>
      </c>
      <c r="G35" s="43" t="s">
        <v>290</v>
      </c>
      <c r="H35" s="54">
        <v>6</v>
      </c>
      <c r="I35" s="54">
        <v>12</v>
      </c>
      <c r="J35" s="54">
        <v>0</v>
      </c>
      <c r="K35" s="54">
        <v>10</v>
      </c>
      <c r="L35" s="54">
        <v>0</v>
      </c>
      <c r="M35" s="54">
        <v>16</v>
      </c>
      <c r="N35" s="54">
        <v>0</v>
      </c>
      <c r="O35" s="54">
        <v>2</v>
      </c>
      <c r="P35" s="55">
        <v>27</v>
      </c>
      <c r="Q35" s="55">
        <f t="shared" si="0"/>
        <v>73</v>
      </c>
      <c r="R35" s="92">
        <v>18</v>
      </c>
      <c r="S35" s="93"/>
      <c r="T35" s="15"/>
    </row>
    <row r="36" spans="1:20" ht="154.5" customHeight="1">
      <c r="A36" s="3"/>
      <c r="B36" s="39">
        <v>25</v>
      </c>
      <c r="C36" s="51">
        <v>10</v>
      </c>
      <c r="D36" s="42" t="s">
        <v>291</v>
      </c>
      <c r="E36" s="42" t="s">
        <v>271</v>
      </c>
      <c r="F36" s="42" t="s">
        <v>19</v>
      </c>
      <c r="G36" s="43" t="s">
        <v>57</v>
      </c>
      <c r="H36" s="54">
        <v>6</v>
      </c>
      <c r="I36" s="54">
        <v>9</v>
      </c>
      <c r="J36" s="54">
        <v>0</v>
      </c>
      <c r="K36" s="54">
        <v>12</v>
      </c>
      <c r="L36" s="54">
        <v>0</v>
      </c>
      <c r="M36" s="54">
        <v>17</v>
      </c>
      <c r="N36" s="54">
        <v>0</v>
      </c>
      <c r="O36" s="54">
        <v>4</v>
      </c>
      <c r="P36" s="55">
        <v>24</v>
      </c>
      <c r="Q36" s="55">
        <f t="shared" si="0"/>
        <v>72</v>
      </c>
      <c r="R36" s="92">
        <v>19</v>
      </c>
      <c r="S36" s="93"/>
      <c r="T36" s="15"/>
    </row>
    <row r="37" spans="1:20" ht="77.25" customHeight="1">
      <c r="A37" s="12"/>
      <c r="B37" s="39">
        <v>26</v>
      </c>
      <c r="C37" s="51">
        <v>10</v>
      </c>
      <c r="D37" s="42" t="s">
        <v>292</v>
      </c>
      <c r="E37" s="42" t="s">
        <v>76</v>
      </c>
      <c r="F37" s="42" t="s">
        <v>120</v>
      </c>
      <c r="G37" s="43" t="s">
        <v>202</v>
      </c>
      <c r="H37" s="54">
        <v>9</v>
      </c>
      <c r="I37" s="54">
        <v>3</v>
      </c>
      <c r="J37" s="54">
        <v>0</v>
      </c>
      <c r="K37" s="54">
        <v>12</v>
      </c>
      <c r="L37" s="54">
        <v>0</v>
      </c>
      <c r="M37" s="54">
        <v>14</v>
      </c>
      <c r="N37" s="54">
        <v>0</v>
      </c>
      <c r="O37" s="54">
        <v>0</v>
      </c>
      <c r="P37" s="55">
        <v>33</v>
      </c>
      <c r="Q37" s="55">
        <f t="shared" si="0"/>
        <v>71</v>
      </c>
      <c r="R37" s="92">
        <v>20</v>
      </c>
      <c r="S37" s="93"/>
      <c r="T37" s="64"/>
    </row>
    <row r="38" spans="1:20" ht="63.75" customHeight="1">
      <c r="A38" s="12"/>
      <c r="B38" s="39">
        <v>27</v>
      </c>
      <c r="C38" s="51">
        <v>10</v>
      </c>
      <c r="D38" s="59" t="s">
        <v>293</v>
      </c>
      <c r="E38" s="59" t="s">
        <v>116</v>
      </c>
      <c r="F38" s="59" t="s">
        <v>208</v>
      </c>
      <c r="G38" s="40" t="s">
        <v>294</v>
      </c>
      <c r="H38" s="60">
        <v>6</v>
      </c>
      <c r="I38" s="60">
        <v>6</v>
      </c>
      <c r="J38" s="60">
        <v>0</v>
      </c>
      <c r="K38" s="60">
        <v>8</v>
      </c>
      <c r="L38" s="60">
        <v>0</v>
      </c>
      <c r="M38" s="60">
        <v>12</v>
      </c>
      <c r="N38" s="60">
        <v>0</v>
      </c>
      <c r="O38" s="60">
        <v>8</v>
      </c>
      <c r="P38" s="55">
        <v>30</v>
      </c>
      <c r="Q38" s="55">
        <f t="shared" si="0"/>
        <v>70</v>
      </c>
      <c r="R38" s="92">
        <v>21</v>
      </c>
      <c r="S38" s="93"/>
      <c r="T38" s="15"/>
    </row>
    <row r="39" spans="1:20" ht="65.25" customHeight="1">
      <c r="A39" s="12"/>
      <c r="B39" s="39">
        <v>28</v>
      </c>
      <c r="C39" s="51">
        <v>10</v>
      </c>
      <c r="D39" s="42" t="s">
        <v>295</v>
      </c>
      <c r="E39" s="42" t="s">
        <v>27</v>
      </c>
      <c r="F39" s="42" t="s">
        <v>74</v>
      </c>
      <c r="G39" s="43" t="s">
        <v>91</v>
      </c>
      <c r="H39" s="54">
        <v>6</v>
      </c>
      <c r="I39" s="54">
        <v>9</v>
      </c>
      <c r="J39" s="54">
        <v>0</v>
      </c>
      <c r="K39" s="54">
        <v>10</v>
      </c>
      <c r="L39" s="54">
        <v>12</v>
      </c>
      <c r="M39" s="54">
        <v>12</v>
      </c>
      <c r="N39" s="54">
        <v>0</v>
      </c>
      <c r="O39" s="54">
        <v>0</v>
      </c>
      <c r="P39" s="55">
        <v>20</v>
      </c>
      <c r="Q39" s="55">
        <f t="shared" si="0"/>
        <v>69</v>
      </c>
      <c r="R39" s="56">
        <v>22</v>
      </c>
      <c r="S39" s="57"/>
      <c r="T39" s="15"/>
    </row>
    <row r="40" spans="1:20" ht="66" customHeight="1">
      <c r="A40" s="3"/>
      <c r="B40" s="39">
        <v>29</v>
      </c>
      <c r="C40" s="51">
        <v>10</v>
      </c>
      <c r="D40" s="42" t="s">
        <v>296</v>
      </c>
      <c r="E40" s="42" t="s">
        <v>27</v>
      </c>
      <c r="F40" s="42" t="s">
        <v>182</v>
      </c>
      <c r="G40" s="43" t="s">
        <v>23</v>
      </c>
      <c r="H40" s="54">
        <v>12</v>
      </c>
      <c r="I40" s="54">
        <v>3</v>
      </c>
      <c r="J40" s="54">
        <v>0</v>
      </c>
      <c r="K40" s="54">
        <v>14</v>
      </c>
      <c r="L40" s="54">
        <v>0</v>
      </c>
      <c r="M40" s="54">
        <v>13</v>
      </c>
      <c r="N40" s="54">
        <v>0</v>
      </c>
      <c r="O40" s="54">
        <v>2</v>
      </c>
      <c r="P40" s="55">
        <v>24</v>
      </c>
      <c r="Q40" s="55">
        <f t="shared" si="0"/>
        <v>68</v>
      </c>
      <c r="R40" s="92">
        <v>23</v>
      </c>
      <c r="S40" s="93"/>
      <c r="T40" s="15"/>
    </row>
    <row r="41" spans="1:20" ht="63.75" customHeight="1">
      <c r="A41" s="3"/>
      <c r="B41" s="39">
        <v>30</v>
      </c>
      <c r="C41" s="51">
        <v>10</v>
      </c>
      <c r="D41" s="42" t="s">
        <v>297</v>
      </c>
      <c r="E41" s="42" t="s">
        <v>298</v>
      </c>
      <c r="F41" s="42" t="s">
        <v>299</v>
      </c>
      <c r="G41" s="43" t="s">
        <v>23</v>
      </c>
      <c r="H41" s="54">
        <v>0</v>
      </c>
      <c r="I41" s="54">
        <v>9</v>
      </c>
      <c r="J41" s="54">
        <v>0</v>
      </c>
      <c r="K41" s="54">
        <v>6</v>
      </c>
      <c r="L41" s="54">
        <v>0</v>
      </c>
      <c r="M41" s="54">
        <v>17</v>
      </c>
      <c r="N41" s="54">
        <v>0</v>
      </c>
      <c r="O41" s="54">
        <v>4</v>
      </c>
      <c r="P41" s="55">
        <v>31</v>
      </c>
      <c r="Q41" s="55">
        <f t="shared" si="0"/>
        <v>67</v>
      </c>
      <c r="R41" s="92">
        <v>24</v>
      </c>
      <c r="S41" s="93"/>
      <c r="T41" s="15"/>
    </row>
    <row r="42" spans="1:20" ht="154.5" customHeight="1">
      <c r="A42" s="3"/>
      <c r="B42" s="39">
        <v>31</v>
      </c>
      <c r="C42" s="51">
        <v>10</v>
      </c>
      <c r="D42" s="42" t="s">
        <v>300</v>
      </c>
      <c r="E42" s="42" t="s">
        <v>301</v>
      </c>
      <c r="F42" s="42" t="s">
        <v>302</v>
      </c>
      <c r="G42" s="43" t="s">
        <v>57</v>
      </c>
      <c r="H42" s="54">
        <v>3</v>
      </c>
      <c r="I42" s="54">
        <v>3</v>
      </c>
      <c r="J42" s="54">
        <v>0</v>
      </c>
      <c r="K42" s="54">
        <v>16</v>
      </c>
      <c r="L42" s="54">
        <v>0</v>
      </c>
      <c r="M42" s="54">
        <v>11</v>
      </c>
      <c r="N42" s="54">
        <v>0</v>
      </c>
      <c r="O42" s="54">
        <v>8</v>
      </c>
      <c r="P42" s="55">
        <v>24</v>
      </c>
      <c r="Q42" s="55">
        <f t="shared" si="0"/>
        <v>65</v>
      </c>
      <c r="R42" s="92">
        <v>25</v>
      </c>
      <c r="S42" s="93"/>
      <c r="T42" s="64"/>
    </row>
    <row r="43" spans="1:20" ht="53.25" customHeight="1">
      <c r="A43" s="3"/>
      <c r="B43" s="39">
        <v>32</v>
      </c>
      <c r="C43" s="51">
        <v>10</v>
      </c>
      <c r="D43" s="42" t="s">
        <v>303</v>
      </c>
      <c r="E43" s="42" t="s">
        <v>13</v>
      </c>
      <c r="F43" s="42" t="s">
        <v>120</v>
      </c>
      <c r="G43" s="43" t="s">
        <v>304</v>
      </c>
      <c r="H43" s="54">
        <v>6</v>
      </c>
      <c r="I43" s="54">
        <v>9</v>
      </c>
      <c r="J43" s="54">
        <v>0</v>
      </c>
      <c r="K43" s="54">
        <v>8</v>
      </c>
      <c r="L43" s="54">
        <v>0</v>
      </c>
      <c r="M43" s="54">
        <v>4</v>
      </c>
      <c r="N43" s="54">
        <v>0</v>
      </c>
      <c r="O43" s="54">
        <v>4</v>
      </c>
      <c r="P43" s="55">
        <v>30</v>
      </c>
      <c r="Q43" s="55">
        <f t="shared" si="0"/>
        <v>61</v>
      </c>
      <c r="R43" s="92">
        <v>26</v>
      </c>
      <c r="S43" s="93"/>
      <c r="T43" s="15"/>
    </row>
    <row r="44" spans="1:20" ht="77.25" customHeight="1">
      <c r="A44" s="3"/>
      <c r="B44" s="39">
        <v>33</v>
      </c>
      <c r="C44" s="51">
        <v>10</v>
      </c>
      <c r="D44" s="42" t="s">
        <v>305</v>
      </c>
      <c r="E44" s="42" t="s">
        <v>104</v>
      </c>
      <c r="F44" s="42" t="s">
        <v>286</v>
      </c>
      <c r="G44" s="43" t="s">
        <v>165</v>
      </c>
      <c r="H44" s="54">
        <v>3</v>
      </c>
      <c r="I44" s="54">
        <v>3</v>
      </c>
      <c r="J44" s="54">
        <v>0</v>
      </c>
      <c r="K44" s="54">
        <v>14</v>
      </c>
      <c r="L44" s="54">
        <v>0</v>
      </c>
      <c r="M44" s="54">
        <v>15</v>
      </c>
      <c r="N44" s="54">
        <v>0</v>
      </c>
      <c r="O44" s="54">
        <v>2</v>
      </c>
      <c r="P44" s="55">
        <v>23</v>
      </c>
      <c r="Q44" s="55">
        <f t="shared" si="0"/>
        <v>60</v>
      </c>
      <c r="R44" s="92">
        <v>27</v>
      </c>
      <c r="S44" s="93"/>
      <c r="T44" s="48"/>
    </row>
    <row r="45" spans="1:20" ht="63.75" customHeight="1">
      <c r="A45" s="3"/>
      <c r="B45" s="39">
        <v>34</v>
      </c>
      <c r="C45" s="51">
        <v>10</v>
      </c>
      <c r="D45" s="42" t="s">
        <v>306</v>
      </c>
      <c r="E45" s="42" t="s">
        <v>111</v>
      </c>
      <c r="F45" s="42" t="s">
        <v>182</v>
      </c>
      <c r="G45" s="43" t="s">
        <v>23</v>
      </c>
      <c r="H45" s="54">
        <v>0</v>
      </c>
      <c r="I45" s="54">
        <v>6</v>
      </c>
      <c r="J45" s="54">
        <v>0</v>
      </c>
      <c r="K45" s="54">
        <v>10</v>
      </c>
      <c r="L45" s="54">
        <v>8</v>
      </c>
      <c r="M45" s="54">
        <v>4</v>
      </c>
      <c r="N45" s="54">
        <v>0</v>
      </c>
      <c r="O45" s="54">
        <v>4</v>
      </c>
      <c r="P45" s="55">
        <v>26</v>
      </c>
      <c r="Q45" s="55">
        <f t="shared" si="0"/>
        <v>58</v>
      </c>
      <c r="R45" s="94">
        <v>28</v>
      </c>
      <c r="S45" s="95"/>
      <c r="T45" s="48"/>
    </row>
    <row r="46" spans="1:20" ht="154.5" customHeight="1">
      <c r="A46" s="3"/>
      <c r="B46" s="39">
        <v>35</v>
      </c>
      <c r="C46" s="51">
        <v>10</v>
      </c>
      <c r="D46" s="42" t="s">
        <v>307</v>
      </c>
      <c r="E46" s="42" t="s">
        <v>308</v>
      </c>
      <c r="F46" s="42" t="s">
        <v>74</v>
      </c>
      <c r="G46" s="43" t="s">
        <v>57</v>
      </c>
      <c r="H46" s="54">
        <v>0</v>
      </c>
      <c r="I46" s="54">
        <v>3</v>
      </c>
      <c r="J46" s="54">
        <v>0</v>
      </c>
      <c r="K46" s="54">
        <v>14</v>
      </c>
      <c r="L46" s="54">
        <v>0</v>
      </c>
      <c r="M46" s="54">
        <v>11</v>
      </c>
      <c r="N46" s="54">
        <v>0</v>
      </c>
      <c r="O46" s="54">
        <v>8</v>
      </c>
      <c r="P46" s="55">
        <v>22</v>
      </c>
      <c r="Q46" s="55">
        <f t="shared" si="0"/>
        <v>58</v>
      </c>
      <c r="R46" s="94">
        <v>28</v>
      </c>
      <c r="S46" s="95"/>
      <c r="T46" s="48"/>
    </row>
    <row r="47" spans="1:20" ht="51" customHeight="1">
      <c r="A47" s="3"/>
      <c r="B47" s="39">
        <v>36</v>
      </c>
      <c r="C47" s="51">
        <v>10</v>
      </c>
      <c r="D47" s="42" t="s">
        <v>309</v>
      </c>
      <c r="E47" s="42" t="s">
        <v>107</v>
      </c>
      <c r="F47" s="42" t="s">
        <v>97</v>
      </c>
      <c r="G47" s="43" t="s">
        <v>304</v>
      </c>
      <c r="H47" s="54">
        <v>0</v>
      </c>
      <c r="I47" s="54">
        <v>6</v>
      </c>
      <c r="J47" s="54">
        <v>0</v>
      </c>
      <c r="K47" s="54">
        <v>16</v>
      </c>
      <c r="L47" s="54">
        <v>0</v>
      </c>
      <c r="M47" s="54">
        <v>16</v>
      </c>
      <c r="N47" s="54">
        <v>0</v>
      </c>
      <c r="O47" s="54">
        <v>4</v>
      </c>
      <c r="P47" s="55">
        <v>13</v>
      </c>
      <c r="Q47" s="55">
        <f t="shared" si="0"/>
        <v>55</v>
      </c>
      <c r="R47" s="94">
        <v>29</v>
      </c>
      <c r="S47" s="95"/>
      <c r="T47" s="48"/>
    </row>
    <row r="48" spans="1:20" ht="64.5" customHeight="1">
      <c r="A48" s="3"/>
      <c r="B48" s="39">
        <v>37</v>
      </c>
      <c r="C48" s="51">
        <v>10</v>
      </c>
      <c r="D48" s="42" t="s">
        <v>310</v>
      </c>
      <c r="E48" s="42" t="s">
        <v>159</v>
      </c>
      <c r="F48" s="42" t="s">
        <v>311</v>
      </c>
      <c r="G48" s="43" t="s">
        <v>23</v>
      </c>
      <c r="H48" s="54">
        <v>9</v>
      </c>
      <c r="I48" s="54">
        <v>0</v>
      </c>
      <c r="J48" s="54">
        <v>0</v>
      </c>
      <c r="K48" s="54">
        <v>12</v>
      </c>
      <c r="L48" s="54">
        <v>0</v>
      </c>
      <c r="M48" s="54">
        <v>14</v>
      </c>
      <c r="N48" s="54">
        <v>0</v>
      </c>
      <c r="O48" s="54">
        <v>0</v>
      </c>
      <c r="P48" s="55">
        <v>19</v>
      </c>
      <c r="Q48" s="55">
        <f t="shared" si="0"/>
        <v>54</v>
      </c>
      <c r="R48" s="94">
        <v>30</v>
      </c>
      <c r="S48" s="95"/>
      <c r="T48" s="48"/>
    </row>
    <row r="49" spans="1:20" ht="64.5" customHeight="1">
      <c r="A49" s="3"/>
      <c r="B49" s="39">
        <v>38</v>
      </c>
      <c r="C49" s="51">
        <v>10</v>
      </c>
      <c r="D49" s="42" t="s">
        <v>312</v>
      </c>
      <c r="E49" s="42" t="s">
        <v>233</v>
      </c>
      <c r="F49" s="42" t="s">
        <v>123</v>
      </c>
      <c r="G49" s="43" t="s">
        <v>23</v>
      </c>
      <c r="H49" s="67">
        <v>0</v>
      </c>
      <c r="I49" s="67">
        <v>6</v>
      </c>
      <c r="J49" s="67">
        <v>0</v>
      </c>
      <c r="K49" s="67">
        <v>12</v>
      </c>
      <c r="L49" s="67">
        <v>0</v>
      </c>
      <c r="M49" s="67">
        <v>14</v>
      </c>
      <c r="N49" s="67">
        <v>0</v>
      </c>
      <c r="O49" s="67">
        <v>0</v>
      </c>
      <c r="P49" s="68">
        <v>22</v>
      </c>
      <c r="Q49" s="68">
        <f t="shared" si="0"/>
        <v>54</v>
      </c>
      <c r="R49" s="94">
        <v>30</v>
      </c>
      <c r="S49" s="95"/>
      <c r="T49" s="48"/>
    </row>
    <row r="50" spans="1:20" ht="154.5" customHeight="1">
      <c r="A50" s="3"/>
      <c r="B50" s="39">
        <v>39</v>
      </c>
      <c r="C50" s="51">
        <v>10</v>
      </c>
      <c r="D50" s="42" t="s">
        <v>313</v>
      </c>
      <c r="E50" s="42" t="s">
        <v>256</v>
      </c>
      <c r="F50" s="42" t="s">
        <v>164</v>
      </c>
      <c r="G50" s="43" t="s">
        <v>57</v>
      </c>
      <c r="H50" s="54">
        <v>0</v>
      </c>
      <c r="I50" s="54">
        <v>6</v>
      </c>
      <c r="J50" s="54">
        <v>0</v>
      </c>
      <c r="K50" s="54">
        <v>10</v>
      </c>
      <c r="L50" s="54">
        <v>0</v>
      </c>
      <c r="M50" s="54">
        <v>15</v>
      </c>
      <c r="N50" s="54">
        <v>0</v>
      </c>
      <c r="O50" s="54">
        <v>4</v>
      </c>
      <c r="P50" s="55">
        <v>16</v>
      </c>
      <c r="Q50" s="55">
        <f t="shared" si="0"/>
        <v>51</v>
      </c>
      <c r="R50" s="92">
        <v>31</v>
      </c>
      <c r="S50" s="93"/>
      <c r="T50" s="69"/>
    </row>
    <row r="51" spans="1:20" ht="76.5" customHeight="1">
      <c r="A51" s="3"/>
      <c r="B51" s="39">
        <v>40</v>
      </c>
      <c r="C51" s="51">
        <v>10</v>
      </c>
      <c r="D51" s="59" t="s">
        <v>314</v>
      </c>
      <c r="E51" s="59" t="s">
        <v>101</v>
      </c>
      <c r="F51" s="59" t="s">
        <v>182</v>
      </c>
      <c r="G51" s="40" t="s">
        <v>180</v>
      </c>
      <c r="H51" s="60">
        <v>3</v>
      </c>
      <c r="I51" s="60">
        <v>3</v>
      </c>
      <c r="J51" s="60">
        <v>0</v>
      </c>
      <c r="K51" s="60">
        <v>14</v>
      </c>
      <c r="L51" s="60">
        <v>0</v>
      </c>
      <c r="M51" s="60">
        <v>11</v>
      </c>
      <c r="N51" s="60">
        <v>0</v>
      </c>
      <c r="O51" s="60">
        <v>4</v>
      </c>
      <c r="P51" s="55">
        <v>15</v>
      </c>
      <c r="Q51" s="55">
        <f t="shared" si="0"/>
        <v>50</v>
      </c>
      <c r="R51" s="65">
        <v>32</v>
      </c>
      <c r="S51" s="66"/>
      <c r="T51" s="48"/>
    </row>
    <row r="52" spans="1:15" ht="12.75">
      <c r="A52" s="1"/>
      <c r="B52" s="9"/>
      <c r="C52" s="9" t="s">
        <v>28</v>
      </c>
      <c r="D52" s="9"/>
      <c r="E52" s="9" t="s">
        <v>315</v>
      </c>
      <c r="F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1"/>
      <c r="B53" s="9"/>
      <c r="C53" s="9"/>
      <c r="D53" s="9"/>
      <c r="E53" s="9" t="s">
        <v>316</v>
      </c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1"/>
      <c r="B54" s="9"/>
      <c r="C54" s="9"/>
      <c r="D54" s="9"/>
      <c r="E54" s="9" t="s">
        <v>317</v>
      </c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1"/>
      <c r="B55" s="9"/>
      <c r="C55" s="9"/>
      <c r="D55" s="9"/>
      <c r="E55" s="9" t="s">
        <v>318</v>
      </c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1"/>
      <c r="B56" s="9"/>
      <c r="C56" s="9"/>
      <c r="D56" s="9"/>
      <c r="E56" s="9" t="s">
        <v>319</v>
      </c>
      <c r="F56" s="9"/>
      <c r="G56" s="9"/>
      <c r="H56" s="9"/>
      <c r="I56" s="9"/>
      <c r="J56" s="9"/>
      <c r="K56" s="9"/>
      <c r="L56" s="9"/>
      <c r="M56" s="9"/>
      <c r="N56" s="9"/>
      <c r="O56" s="9"/>
    </row>
  </sheetData>
  <sheetProtection/>
  <mergeCells count="45">
    <mergeCell ref="A1:T1"/>
    <mergeCell ref="A2:T2"/>
    <mergeCell ref="B3:D3"/>
    <mergeCell ref="F3:T3"/>
    <mergeCell ref="B4:E4"/>
    <mergeCell ref="F4:T4"/>
    <mergeCell ref="B5:D5"/>
    <mergeCell ref="F5:T5"/>
    <mergeCell ref="B6:D6"/>
    <mergeCell ref="F6:T6"/>
    <mergeCell ref="F7:T7"/>
    <mergeCell ref="B8:D8"/>
    <mergeCell ref="B10:B11"/>
    <mergeCell ref="C10:G10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T10"/>
    <mergeCell ref="R11:S11"/>
    <mergeCell ref="R12:S12"/>
    <mergeCell ref="R32:S32"/>
    <mergeCell ref="R33:S33"/>
    <mergeCell ref="R34:S34"/>
    <mergeCell ref="R35:S35"/>
    <mergeCell ref="R36:S36"/>
    <mergeCell ref="R37:S37"/>
    <mergeCell ref="R38:S38"/>
    <mergeCell ref="R40:S40"/>
    <mergeCell ref="R41:S41"/>
    <mergeCell ref="R48:S48"/>
    <mergeCell ref="R49:S49"/>
    <mergeCell ref="R50:S50"/>
    <mergeCell ref="R42:S42"/>
    <mergeCell ref="R43:S43"/>
    <mergeCell ref="R44:S44"/>
    <mergeCell ref="R45:S45"/>
    <mergeCell ref="R46:S46"/>
    <mergeCell ref="R47:S47"/>
  </mergeCells>
  <dataValidations count="1">
    <dataValidation allowBlank="1" showInputMessage="1" showErrorMessage="1" sqref="D11:G11 C11:C5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">
      <selection activeCell="V12" sqref="V12"/>
    </sheetView>
  </sheetViews>
  <sheetFormatPr defaultColWidth="9.00390625" defaultRowHeight="12.75"/>
  <cols>
    <col min="1" max="1" width="4.875" style="0" customWidth="1"/>
    <col min="2" max="2" width="4.25390625" style="0" customWidth="1"/>
    <col min="4" max="4" width="10.125" style="0" customWidth="1"/>
    <col min="7" max="7" width="15.875" style="0" customWidth="1"/>
    <col min="18" max="18" width="7.375" style="0" customWidth="1"/>
    <col min="19" max="19" width="0.74609375" style="0" customWidth="1"/>
  </cols>
  <sheetData>
    <row r="1" spans="1:20" ht="12.75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2.75">
      <c r="A2" s="82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2.75">
      <c r="A3" s="3"/>
      <c r="B3" s="83" t="s">
        <v>12</v>
      </c>
      <c r="C3" s="83"/>
      <c r="D3" s="83"/>
      <c r="E3" s="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12.75">
      <c r="A4" s="3"/>
      <c r="B4" s="85" t="s">
        <v>69</v>
      </c>
      <c r="C4" s="85"/>
      <c r="D4" s="85"/>
      <c r="E4" s="85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12.75">
      <c r="A5" s="5"/>
      <c r="B5" s="83" t="s">
        <v>80</v>
      </c>
      <c r="C5" s="83"/>
      <c r="D5" s="83"/>
      <c r="E5" s="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ht="12.75">
      <c r="A6" s="6"/>
      <c r="B6" s="86" t="s">
        <v>320</v>
      </c>
      <c r="C6" s="86"/>
      <c r="D6" s="86"/>
      <c r="E6" s="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 ht="12.75">
      <c r="A7" s="3"/>
      <c r="B7" s="8" t="s">
        <v>59</v>
      </c>
      <c r="C7" s="8"/>
      <c r="D7" s="7"/>
      <c r="E7" s="9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12.75">
      <c r="A8" s="3"/>
      <c r="B8" s="75" t="s">
        <v>60</v>
      </c>
      <c r="C8" s="75"/>
      <c r="D8" s="75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8.25" customHeight="1">
      <c r="A9" s="3"/>
      <c r="B9" s="38"/>
      <c r="C9" s="38"/>
      <c r="D9" s="38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>
      <c r="A10" s="3"/>
      <c r="B10" s="76" t="s">
        <v>0</v>
      </c>
      <c r="C10" s="79"/>
      <c r="D10" s="79"/>
      <c r="E10" s="79"/>
      <c r="F10" s="79"/>
      <c r="G10" s="80"/>
      <c r="H10" s="76">
        <v>1</v>
      </c>
      <c r="I10" s="76">
        <v>2</v>
      </c>
      <c r="J10" s="76">
        <v>3</v>
      </c>
      <c r="K10" s="76">
        <v>4</v>
      </c>
      <c r="L10" s="76">
        <v>5</v>
      </c>
      <c r="M10" s="76">
        <v>6</v>
      </c>
      <c r="N10" s="76">
        <v>7</v>
      </c>
      <c r="O10" s="76">
        <v>8</v>
      </c>
      <c r="P10" s="76">
        <v>9</v>
      </c>
      <c r="Q10" s="76" t="s">
        <v>7</v>
      </c>
      <c r="R10" s="78" t="s">
        <v>2</v>
      </c>
      <c r="S10" s="79"/>
      <c r="T10" s="80"/>
    </row>
    <row r="11" spans="1:20" ht="63.75">
      <c r="A11" s="3"/>
      <c r="B11" s="77"/>
      <c r="C11" s="13" t="s">
        <v>1</v>
      </c>
      <c r="D11" s="13" t="s">
        <v>3</v>
      </c>
      <c r="E11" s="13" t="s">
        <v>4</v>
      </c>
      <c r="F11" s="13" t="s">
        <v>5</v>
      </c>
      <c r="G11" s="13" t="s">
        <v>10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 t="s">
        <v>6</v>
      </c>
      <c r="S11" s="80"/>
      <c r="T11" s="13" t="s">
        <v>8</v>
      </c>
    </row>
    <row r="12" spans="1:20" ht="143.25" customHeight="1">
      <c r="A12" s="2"/>
      <c r="B12" s="39">
        <v>1</v>
      </c>
      <c r="C12" s="51">
        <v>11</v>
      </c>
      <c r="D12" s="42" t="s">
        <v>321</v>
      </c>
      <c r="E12" s="42" t="s">
        <v>54</v>
      </c>
      <c r="F12" s="42" t="s">
        <v>74</v>
      </c>
      <c r="G12" s="43" t="s">
        <v>258</v>
      </c>
      <c r="H12" s="54">
        <v>12</v>
      </c>
      <c r="I12" s="54">
        <v>12</v>
      </c>
      <c r="J12" s="54">
        <v>0</v>
      </c>
      <c r="K12" s="54">
        <v>22</v>
      </c>
      <c r="L12" s="54">
        <v>14</v>
      </c>
      <c r="M12" s="54">
        <v>18</v>
      </c>
      <c r="N12" s="54">
        <v>0</v>
      </c>
      <c r="O12" s="54">
        <v>2</v>
      </c>
      <c r="P12" s="55">
        <v>54</v>
      </c>
      <c r="Q12" s="55">
        <f aca="true" t="shared" si="0" ref="Q12:Q55">SUM(H12:P12)</f>
        <v>134</v>
      </c>
      <c r="R12" s="92">
        <v>1</v>
      </c>
      <c r="S12" s="93"/>
      <c r="T12" s="14"/>
    </row>
    <row r="13" spans="1:20" ht="66" customHeight="1">
      <c r="A13" s="2"/>
      <c r="B13" s="39">
        <v>2</v>
      </c>
      <c r="C13" s="51">
        <v>11</v>
      </c>
      <c r="D13" s="42" t="s">
        <v>322</v>
      </c>
      <c r="E13" s="42" t="s">
        <v>278</v>
      </c>
      <c r="F13" s="42" t="s">
        <v>143</v>
      </c>
      <c r="G13" s="43" t="s">
        <v>118</v>
      </c>
      <c r="H13" s="54">
        <v>15</v>
      </c>
      <c r="I13" s="54">
        <v>0</v>
      </c>
      <c r="J13" s="54">
        <v>7</v>
      </c>
      <c r="K13" s="54">
        <v>20</v>
      </c>
      <c r="L13" s="54">
        <v>26</v>
      </c>
      <c r="M13" s="54">
        <v>24</v>
      </c>
      <c r="N13" s="54">
        <v>0</v>
      </c>
      <c r="O13" s="54">
        <v>4</v>
      </c>
      <c r="P13" s="55">
        <v>36</v>
      </c>
      <c r="Q13" s="55">
        <f t="shared" si="0"/>
        <v>132</v>
      </c>
      <c r="R13" s="56">
        <v>2</v>
      </c>
      <c r="S13" s="57"/>
      <c r="T13" s="14"/>
    </row>
    <row r="14" spans="1:20" ht="141" customHeight="1">
      <c r="A14" s="2"/>
      <c r="B14" s="39">
        <v>3</v>
      </c>
      <c r="C14" s="51">
        <v>11</v>
      </c>
      <c r="D14" s="42" t="s">
        <v>323</v>
      </c>
      <c r="E14" s="42" t="s">
        <v>20</v>
      </c>
      <c r="F14" s="42" t="s">
        <v>324</v>
      </c>
      <c r="G14" s="43" t="s">
        <v>258</v>
      </c>
      <c r="H14" s="54">
        <v>9</v>
      </c>
      <c r="I14" s="54">
        <v>12</v>
      </c>
      <c r="J14" s="54">
        <v>0</v>
      </c>
      <c r="K14" s="54">
        <v>8</v>
      </c>
      <c r="L14" s="54">
        <v>14</v>
      </c>
      <c r="M14" s="54">
        <v>21</v>
      </c>
      <c r="N14" s="54">
        <v>0</v>
      </c>
      <c r="O14" s="54">
        <v>8</v>
      </c>
      <c r="P14" s="55">
        <v>51</v>
      </c>
      <c r="Q14" s="55">
        <f t="shared" si="0"/>
        <v>123</v>
      </c>
      <c r="R14" s="56">
        <v>3</v>
      </c>
      <c r="S14" s="57"/>
      <c r="T14" s="14"/>
    </row>
    <row r="15" spans="1:20" ht="93.75" customHeight="1">
      <c r="A15" s="2"/>
      <c r="B15" s="39">
        <v>4</v>
      </c>
      <c r="C15" s="51">
        <v>11</v>
      </c>
      <c r="D15" s="42" t="s">
        <v>325</v>
      </c>
      <c r="E15" s="42" t="s">
        <v>280</v>
      </c>
      <c r="F15" s="42" t="s">
        <v>83</v>
      </c>
      <c r="G15" s="43" t="s">
        <v>326</v>
      </c>
      <c r="H15" s="54">
        <v>9</v>
      </c>
      <c r="I15" s="54">
        <v>9</v>
      </c>
      <c r="J15" s="54">
        <v>0</v>
      </c>
      <c r="K15" s="54">
        <v>20</v>
      </c>
      <c r="L15" s="54">
        <v>26</v>
      </c>
      <c r="M15" s="54">
        <v>22</v>
      </c>
      <c r="N15" s="54">
        <v>2</v>
      </c>
      <c r="O15" s="54">
        <v>30</v>
      </c>
      <c r="P15" s="55">
        <v>0</v>
      </c>
      <c r="Q15" s="55">
        <f>SUM(H15:P15)</f>
        <v>118</v>
      </c>
      <c r="R15" s="56">
        <v>4</v>
      </c>
      <c r="S15" s="57"/>
      <c r="T15" s="14"/>
    </row>
    <row r="16" spans="1:20" ht="93.75" customHeight="1">
      <c r="A16" s="2"/>
      <c r="B16" s="39">
        <v>5</v>
      </c>
      <c r="C16" s="51">
        <v>11</v>
      </c>
      <c r="D16" s="42" t="s">
        <v>327</v>
      </c>
      <c r="E16" s="42" t="s">
        <v>93</v>
      </c>
      <c r="F16" s="42" t="s">
        <v>87</v>
      </c>
      <c r="G16" s="43" t="s">
        <v>326</v>
      </c>
      <c r="H16" s="54">
        <v>9</v>
      </c>
      <c r="I16" s="54">
        <v>6</v>
      </c>
      <c r="J16" s="54">
        <v>0</v>
      </c>
      <c r="K16" s="54">
        <v>20</v>
      </c>
      <c r="L16" s="54">
        <v>10</v>
      </c>
      <c r="M16" s="54">
        <v>22</v>
      </c>
      <c r="N16" s="54">
        <v>0</v>
      </c>
      <c r="O16" s="54">
        <v>2</v>
      </c>
      <c r="P16" s="55">
        <v>42</v>
      </c>
      <c r="Q16" s="55">
        <f t="shared" si="0"/>
        <v>111</v>
      </c>
      <c r="R16" s="56">
        <v>5</v>
      </c>
      <c r="S16" s="57"/>
      <c r="T16" s="14"/>
    </row>
    <row r="17" spans="1:20" ht="66.75" customHeight="1">
      <c r="A17" s="2"/>
      <c r="B17" s="39">
        <v>6</v>
      </c>
      <c r="C17" s="51">
        <v>11</v>
      </c>
      <c r="D17" s="52" t="s">
        <v>328</v>
      </c>
      <c r="E17" s="52" t="s">
        <v>27</v>
      </c>
      <c r="F17" s="52" t="s">
        <v>160</v>
      </c>
      <c r="G17" s="53" t="s">
        <v>329</v>
      </c>
      <c r="H17" s="54">
        <v>12</v>
      </c>
      <c r="I17" s="54">
        <v>3</v>
      </c>
      <c r="J17" s="54">
        <v>0</v>
      </c>
      <c r="K17" s="54">
        <v>18</v>
      </c>
      <c r="L17" s="54">
        <v>10</v>
      </c>
      <c r="M17" s="54">
        <v>20</v>
      </c>
      <c r="N17" s="54">
        <v>0</v>
      </c>
      <c r="O17" s="54">
        <v>8</v>
      </c>
      <c r="P17" s="55">
        <v>36</v>
      </c>
      <c r="Q17" s="55">
        <f t="shared" si="0"/>
        <v>107</v>
      </c>
      <c r="R17" s="56">
        <v>6</v>
      </c>
      <c r="S17" s="57"/>
      <c r="T17" s="14"/>
    </row>
    <row r="18" spans="1:20" ht="90" customHeight="1">
      <c r="A18" s="2"/>
      <c r="B18" s="39">
        <v>7</v>
      </c>
      <c r="C18" s="51">
        <v>11</v>
      </c>
      <c r="D18" s="42" t="s">
        <v>330</v>
      </c>
      <c r="E18" s="42" t="s">
        <v>233</v>
      </c>
      <c r="F18" s="42" t="s">
        <v>49</v>
      </c>
      <c r="G18" s="43" t="s">
        <v>196</v>
      </c>
      <c r="H18" s="54">
        <v>6</v>
      </c>
      <c r="I18" s="54">
        <v>9</v>
      </c>
      <c r="J18" s="54">
        <v>0</v>
      </c>
      <c r="K18" s="54">
        <v>16</v>
      </c>
      <c r="L18" s="54">
        <v>20</v>
      </c>
      <c r="M18" s="54">
        <v>16</v>
      </c>
      <c r="N18" s="54">
        <v>10</v>
      </c>
      <c r="O18" s="54">
        <v>8</v>
      </c>
      <c r="P18" s="55">
        <v>21</v>
      </c>
      <c r="Q18" s="55">
        <f t="shared" si="0"/>
        <v>106</v>
      </c>
      <c r="R18" s="56">
        <v>7</v>
      </c>
      <c r="S18" s="57"/>
      <c r="T18" s="14"/>
    </row>
    <row r="19" spans="1:20" ht="66" customHeight="1">
      <c r="A19" s="2"/>
      <c r="B19" s="39">
        <v>8</v>
      </c>
      <c r="C19" s="51">
        <v>11</v>
      </c>
      <c r="D19" s="42" t="s">
        <v>331</v>
      </c>
      <c r="E19" s="42" t="s">
        <v>233</v>
      </c>
      <c r="F19" s="42" t="s">
        <v>18</v>
      </c>
      <c r="G19" s="43" t="s">
        <v>332</v>
      </c>
      <c r="H19" s="54">
        <v>3</v>
      </c>
      <c r="I19" s="54">
        <v>9</v>
      </c>
      <c r="J19" s="54">
        <v>0</v>
      </c>
      <c r="K19" s="54">
        <v>16</v>
      </c>
      <c r="L19" s="54">
        <v>22</v>
      </c>
      <c r="M19" s="54">
        <v>15</v>
      </c>
      <c r="N19" s="54">
        <v>0</v>
      </c>
      <c r="O19" s="54">
        <v>8</v>
      </c>
      <c r="P19" s="55">
        <v>33</v>
      </c>
      <c r="Q19" s="55">
        <f t="shared" si="0"/>
        <v>106</v>
      </c>
      <c r="R19" s="56">
        <v>7</v>
      </c>
      <c r="S19" s="57"/>
      <c r="T19" s="14"/>
    </row>
    <row r="20" spans="1:20" ht="141.75" customHeight="1">
      <c r="A20" s="2"/>
      <c r="B20" s="39">
        <v>9</v>
      </c>
      <c r="C20" s="51">
        <v>11</v>
      </c>
      <c r="D20" s="42" t="s">
        <v>333</v>
      </c>
      <c r="E20" s="42" t="s">
        <v>89</v>
      </c>
      <c r="F20" s="42" t="s">
        <v>334</v>
      </c>
      <c r="G20" s="43" t="s">
        <v>258</v>
      </c>
      <c r="H20" s="54">
        <v>6</v>
      </c>
      <c r="I20" s="54">
        <v>6</v>
      </c>
      <c r="J20" s="54">
        <v>0</v>
      </c>
      <c r="K20" s="54">
        <v>16</v>
      </c>
      <c r="L20" s="54">
        <v>14</v>
      </c>
      <c r="M20" s="54">
        <v>17</v>
      </c>
      <c r="N20" s="54">
        <v>0</v>
      </c>
      <c r="O20" s="54">
        <v>4</v>
      </c>
      <c r="P20" s="55">
        <v>39</v>
      </c>
      <c r="Q20" s="55">
        <f t="shared" si="0"/>
        <v>102</v>
      </c>
      <c r="R20" s="56">
        <v>8</v>
      </c>
      <c r="S20" s="57"/>
      <c r="T20" s="14"/>
    </row>
    <row r="21" spans="1:20" ht="68.25" customHeight="1">
      <c r="A21" s="2"/>
      <c r="B21" s="39">
        <v>10</v>
      </c>
      <c r="C21" s="51">
        <v>11</v>
      </c>
      <c r="D21" s="42" t="s">
        <v>335</v>
      </c>
      <c r="E21" s="42" t="s">
        <v>336</v>
      </c>
      <c r="F21" s="42" t="s">
        <v>182</v>
      </c>
      <c r="G21" s="43" t="s">
        <v>23</v>
      </c>
      <c r="H21" s="54">
        <v>9</v>
      </c>
      <c r="I21" s="54">
        <v>9</v>
      </c>
      <c r="J21" s="54">
        <v>0</v>
      </c>
      <c r="K21" s="54">
        <v>12</v>
      </c>
      <c r="L21" s="54">
        <v>22</v>
      </c>
      <c r="M21" s="54">
        <v>15</v>
      </c>
      <c r="N21" s="54">
        <v>0</v>
      </c>
      <c r="O21" s="54">
        <v>8</v>
      </c>
      <c r="P21" s="55">
        <v>27</v>
      </c>
      <c r="Q21" s="55">
        <f t="shared" si="0"/>
        <v>102</v>
      </c>
      <c r="R21" s="56">
        <v>8</v>
      </c>
      <c r="S21" s="57"/>
      <c r="T21" s="14"/>
    </row>
    <row r="22" spans="1:20" ht="68.25" customHeight="1">
      <c r="A22" s="2"/>
      <c r="B22" s="39">
        <v>11</v>
      </c>
      <c r="C22" s="51">
        <v>11</v>
      </c>
      <c r="D22" s="42" t="s">
        <v>337</v>
      </c>
      <c r="E22" s="42" t="s">
        <v>27</v>
      </c>
      <c r="F22" s="42" t="s">
        <v>182</v>
      </c>
      <c r="G22" s="43" t="s">
        <v>161</v>
      </c>
      <c r="H22" s="54">
        <v>6</v>
      </c>
      <c r="I22" s="54">
        <v>12</v>
      </c>
      <c r="J22" s="54">
        <v>0</v>
      </c>
      <c r="K22" s="54">
        <v>16</v>
      </c>
      <c r="L22" s="54">
        <v>26</v>
      </c>
      <c r="M22" s="54">
        <v>3</v>
      </c>
      <c r="N22" s="54">
        <v>0</v>
      </c>
      <c r="O22" s="54">
        <v>4</v>
      </c>
      <c r="P22" s="55">
        <v>34</v>
      </c>
      <c r="Q22" s="55">
        <f t="shared" si="0"/>
        <v>101</v>
      </c>
      <c r="R22" s="56">
        <v>9</v>
      </c>
      <c r="S22" s="57"/>
      <c r="T22" s="14"/>
    </row>
    <row r="23" spans="1:20" ht="64.5" customHeight="1">
      <c r="A23" s="2"/>
      <c r="B23" s="39">
        <v>12</v>
      </c>
      <c r="C23" s="51">
        <v>11</v>
      </c>
      <c r="D23" s="42" t="s">
        <v>338</v>
      </c>
      <c r="E23" s="42" t="s">
        <v>139</v>
      </c>
      <c r="F23" s="42" t="s">
        <v>160</v>
      </c>
      <c r="G23" s="43" t="s">
        <v>161</v>
      </c>
      <c r="H23" s="54">
        <v>3</v>
      </c>
      <c r="I23" s="54">
        <v>9</v>
      </c>
      <c r="J23" s="54">
        <v>0</v>
      </c>
      <c r="K23" s="54">
        <v>18</v>
      </c>
      <c r="L23" s="54">
        <v>26</v>
      </c>
      <c r="M23" s="54">
        <v>17</v>
      </c>
      <c r="N23" s="54">
        <v>0</v>
      </c>
      <c r="O23" s="54">
        <v>8</v>
      </c>
      <c r="P23" s="55">
        <v>18</v>
      </c>
      <c r="Q23" s="55">
        <f t="shared" si="0"/>
        <v>99</v>
      </c>
      <c r="R23" s="56">
        <v>10</v>
      </c>
      <c r="S23" s="57"/>
      <c r="T23" s="14"/>
    </row>
    <row r="24" spans="1:20" ht="102">
      <c r="A24" s="2"/>
      <c r="B24" s="39">
        <v>13</v>
      </c>
      <c r="C24" s="51">
        <v>11</v>
      </c>
      <c r="D24" s="42" t="s">
        <v>339</v>
      </c>
      <c r="E24" s="42" t="s">
        <v>340</v>
      </c>
      <c r="F24" s="42" t="s">
        <v>83</v>
      </c>
      <c r="G24" s="43" t="s">
        <v>341</v>
      </c>
      <c r="H24" s="54">
        <v>3</v>
      </c>
      <c r="I24" s="54">
        <v>9</v>
      </c>
      <c r="J24" s="54">
        <v>0</v>
      </c>
      <c r="K24" s="54">
        <v>12</v>
      </c>
      <c r="L24" s="54">
        <v>14</v>
      </c>
      <c r="M24" s="54">
        <v>15</v>
      </c>
      <c r="N24" s="54">
        <v>0</v>
      </c>
      <c r="O24" s="54">
        <v>8</v>
      </c>
      <c r="P24" s="55">
        <v>33</v>
      </c>
      <c r="Q24" s="55">
        <f t="shared" si="0"/>
        <v>94</v>
      </c>
      <c r="R24" s="56">
        <v>11</v>
      </c>
      <c r="S24" s="57"/>
      <c r="T24" s="14"/>
    </row>
    <row r="25" spans="1:20" ht="91.5" customHeight="1">
      <c r="A25" s="2"/>
      <c r="B25" s="39">
        <v>14</v>
      </c>
      <c r="C25" s="51">
        <v>11</v>
      </c>
      <c r="D25" s="52" t="s">
        <v>342</v>
      </c>
      <c r="E25" s="52" t="s">
        <v>343</v>
      </c>
      <c r="F25" s="52" t="s">
        <v>74</v>
      </c>
      <c r="G25" s="53" t="s">
        <v>165</v>
      </c>
      <c r="H25" s="54">
        <v>3</v>
      </c>
      <c r="I25" s="54">
        <v>6</v>
      </c>
      <c r="J25" s="54">
        <v>0</v>
      </c>
      <c r="K25" s="54">
        <v>14</v>
      </c>
      <c r="L25" s="54">
        <v>2</v>
      </c>
      <c r="M25" s="54">
        <v>10</v>
      </c>
      <c r="N25" s="54">
        <v>10</v>
      </c>
      <c r="O25" s="54">
        <v>0</v>
      </c>
      <c r="P25" s="55">
        <v>49</v>
      </c>
      <c r="Q25" s="55">
        <f t="shared" si="0"/>
        <v>94</v>
      </c>
      <c r="R25" s="56">
        <v>11</v>
      </c>
      <c r="S25" s="57"/>
      <c r="T25" s="14"/>
    </row>
    <row r="26" spans="1:20" ht="91.5" customHeight="1">
      <c r="A26" s="2"/>
      <c r="B26" s="39">
        <v>15</v>
      </c>
      <c r="C26" s="51">
        <v>11</v>
      </c>
      <c r="D26" s="42" t="s">
        <v>344</v>
      </c>
      <c r="E26" s="42" t="s">
        <v>301</v>
      </c>
      <c r="F26" s="42" t="s">
        <v>164</v>
      </c>
      <c r="G26" s="43" t="s">
        <v>326</v>
      </c>
      <c r="H26" s="54">
        <v>3</v>
      </c>
      <c r="I26" s="54">
        <v>3</v>
      </c>
      <c r="J26" s="54">
        <v>0</v>
      </c>
      <c r="K26" s="54">
        <v>20</v>
      </c>
      <c r="L26" s="54">
        <v>10</v>
      </c>
      <c r="M26" s="54">
        <v>24</v>
      </c>
      <c r="N26" s="54">
        <v>0</v>
      </c>
      <c r="O26" s="54">
        <v>2</v>
      </c>
      <c r="P26" s="55">
        <v>31</v>
      </c>
      <c r="Q26" s="55">
        <f t="shared" si="0"/>
        <v>93</v>
      </c>
      <c r="R26" s="56">
        <v>12</v>
      </c>
      <c r="S26" s="57"/>
      <c r="T26" s="14"/>
    </row>
    <row r="27" spans="1:20" ht="90.75" customHeight="1">
      <c r="A27" s="2"/>
      <c r="B27" s="39">
        <v>16</v>
      </c>
      <c r="C27" s="51">
        <v>11</v>
      </c>
      <c r="D27" s="42" t="s">
        <v>345</v>
      </c>
      <c r="E27" s="42" t="s">
        <v>268</v>
      </c>
      <c r="F27" s="42" t="s">
        <v>160</v>
      </c>
      <c r="G27" s="43" t="s">
        <v>180</v>
      </c>
      <c r="H27" s="54">
        <v>0</v>
      </c>
      <c r="I27" s="54">
        <v>0</v>
      </c>
      <c r="J27" s="54">
        <v>0</v>
      </c>
      <c r="K27" s="54">
        <v>22</v>
      </c>
      <c r="L27" s="54">
        <v>24</v>
      </c>
      <c r="M27" s="54">
        <v>11</v>
      </c>
      <c r="N27" s="54">
        <v>0</v>
      </c>
      <c r="O27" s="54">
        <v>8</v>
      </c>
      <c r="P27" s="55">
        <v>28</v>
      </c>
      <c r="Q27" s="55">
        <f t="shared" si="0"/>
        <v>93</v>
      </c>
      <c r="R27" s="56">
        <v>12</v>
      </c>
      <c r="S27" s="57"/>
      <c r="T27" s="14"/>
    </row>
    <row r="28" spans="1:20" ht="66.75" customHeight="1">
      <c r="A28" s="2"/>
      <c r="B28" s="39">
        <v>17</v>
      </c>
      <c r="C28" s="51">
        <v>11</v>
      </c>
      <c r="D28" s="42" t="s">
        <v>346</v>
      </c>
      <c r="E28" s="42" t="s">
        <v>347</v>
      </c>
      <c r="F28" s="42" t="s">
        <v>348</v>
      </c>
      <c r="G28" s="43" t="s">
        <v>23</v>
      </c>
      <c r="H28" s="54">
        <v>6</v>
      </c>
      <c r="I28" s="54">
        <v>9</v>
      </c>
      <c r="J28" s="54">
        <v>0</v>
      </c>
      <c r="K28" s="54">
        <v>18</v>
      </c>
      <c r="L28" s="54">
        <v>16</v>
      </c>
      <c r="M28" s="54">
        <v>12</v>
      </c>
      <c r="N28" s="54">
        <v>0</v>
      </c>
      <c r="O28" s="54">
        <v>2</v>
      </c>
      <c r="P28" s="55">
        <v>24</v>
      </c>
      <c r="Q28" s="55">
        <f t="shared" si="0"/>
        <v>87</v>
      </c>
      <c r="R28" s="56">
        <v>13</v>
      </c>
      <c r="S28" s="57"/>
      <c r="T28" s="14"/>
    </row>
    <row r="29" spans="1:20" ht="90" customHeight="1">
      <c r="A29" s="2"/>
      <c r="B29" s="39">
        <v>18</v>
      </c>
      <c r="C29" s="51">
        <v>11</v>
      </c>
      <c r="D29" s="42" t="s">
        <v>349</v>
      </c>
      <c r="E29" s="42" t="s">
        <v>301</v>
      </c>
      <c r="F29" s="42" t="s">
        <v>350</v>
      </c>
      <c r="G29" s="43" t="s">
        <v>351</v>
      </c>
      <c r="H29" s="54">
        <v>3</v>
      </c>
      <c r="I29" s="54">
        <v>6</v>
      </c>
      <c r="J29" s="54">
        <v>0</v>
      </c>
      <c r="K29" s="54">
        <v>12</v>
      </c>
      <c r="L29" s="54">
        <v>20</v>
      </c>
      <c r="M29" s="54">
        <v>14</v>
      </c>
      <c r="N29" s="54">
        <v>0</v>
      </c>
      <c r="O29" s="54">
        <v>4</v>
      </c>
      <c r="P29" s="55">
        <v>26</v>
      </c>
      <c r="Q29" s="55">
        <f t="shared" si="0"/>
        <v>85</v>
      </c>
      <c r="R29" s="56">
        <v>14</v>
      </c>
      <c r="S29" s="57"/>
      <c r="T29" s="14"/>
    </row>
    <row r="30" spans="1:20" ht="63.75" customHeight="1">
      <c r="A30" s="2"/>
      <c r="B30" s="39">
        <v>19</v>
      </c>
      <c r="C30" s="51">
        <v>11</v>
      </c>
      <c r="D30" s="42" t="s">
        <v>352</v>
      </c>
      <c r="E30" s="42" t="s">
        <v>353</v>
      </c>
      <c r="F30" s="42" t="s">
        <v>182</v>
      </c>
      <c r="G30" s="43" t="s">
        <v>23</v>
      </c>
      <c r="H30" s="54">
        <v>3</v>
      </c>
      <c r="I30" s="54">
        <v>6</v>
      </c>
      <c r="J30" s="54">
        <v>0</v>
      </c>
      <c r="K30" s="54">
        <v>16</v>
      </c>
      <c r="L30" s="54">
        <v>22</v>
      </c>
      <c r="M30" s="54">
        <v>4</v>
      </c>
      <c r="N30" s="54">
        <v>0</v>
      </c>
      <c r="O30" s="54">
        <v>8</v>
      </c>
      <c r="P30" s="55">
        <v>22</v>
      </c>
      <c r="Q30" s="55">
        <f t="shared" si="0"/>
        <v>81</v>
      </c>
      <c r="R30" s="56">
        <v>15</v>
      </c>
      <c r="S30" s="57"/>
      <c r="T30" s="14"/>
    </row>
    <row r="31" spans="1:20" ht="65.25" customHeight="1">
      <c r="A31" s="2"/>
      <c r="B31" s="39">
        <v>20</v>
      </c>
      <c r="C31" s="51">
        <v>11</v>
      </c>
      <c r="D31" s="52" t="s">
        <v>354</v>
      </c>
      <c r="E31" s="52" t="s">
        <v>355</v>
      </c>
      <c r="F31" s="52" t="s">
        <v>176</v>
      </c>
      <c r="G31" s="53" t="s">
        <v>91</v>
      </c>
      <c r="H31" s="54">
        <v>6</v>
      </c>
      <c r="I31" s="54">
        <v>6</v>
      </c>
      <c r="J31" s="54">
        <v>0</v>
      </c>
      <c r="K31" s="54">
        <v>12</v>
      </c>
      <c r="L31" s="54">
        <v>10</v>
      </c>
      <c r="M31" s="54">
        <v>15</v>
      </c>
      <c r="N31" s="54">
        <v>0</v>
      </c>
      <c r="O31" s="54">
        <v>4</v>
      </c>
      <c r="P31" s="55">
        <v>27</v>
      </c>
      <c r="Q31" s="55">
        <f t="shared" si="0"/>
        <v>80</v>
      </c>
      <c r="R31" s="56">
        <v>16</v>
      </c>
      <c r="S31" s="57"/>
      <c r="T31" s="14"/>
    </row>
    <row r="32" spans="1:20" ht="64.5" customHeight="1">
      <c r="A32" s="2"/>
      <c r="B32" s="39">
        <v>21</v>
      </c>
      <c r="C32" s="51">
        <v>11</v>
      </c>
      <c r="D32" s="42" t="s">
        <v>356</v>
      </c>
      <c r="E32" s="42" t="s">
        <v>301</v>
      </c>
      <c r="F32" s="42" t="s">
        <v>176</v>
      </c>
      <c r="G32" s="43" t="s">
        <v>23</v>
      </c>
      <c r="H32" s="54">
        <v>12</v>
      </c>
      <c r="I32" s="54">
        <v>0</v>
      </c>
      <c r="J32" s="54">
        <v>0</v>
      </c>
      <c r="K32" s="54">
        <v>18</v>
      </c>
      <c r="L32" s="54">
        <v>12</v>
      </c>
      <c r="M32" s="54">
        <v>12</v>
      </c>
      <c r="N32" s="54">
        <v>0</v>
      </c>
      <c r="O32" s="54">
        <v>4</v>
      </c>
      <c r="P32" s="55">
        <v>21</v>
      </c>
      <c r="Q32" s="55">
        <f t="shared" si="0"/>
        <v>79</v>
      </c>
      <c r="R32" s="92">
        <v>17</v>
      </c>
      <c r="S32" s="93"/>
      <c r="T32" s="15"/>
    </row>
    <row r="33" spans="1:20" ht="66.75" customHeight="1">
      <c r="A33" s="2"/>
      <c r="B33" s="39">
        <v>22</v>
      </c>
      <c r="C33" s="51">
        <v>11</v>
      </c>
      <c r="D33" s="42" t="s">
        <v>357</v>
      </c>
      <c r="E33" s="42" t="s">
        <v>358</v>
      </c>
      <c r="F33" s="42" t="s">
        <v>359</v>
      </c>
      <c r="G33" s="43" t="s">
        <v>23</v>
      </c>
      <c r="H33" s="54">
        <v>6</v>
      </c>
      <c r="I33" s="54">
        <v>6</v>
      </c>
      <c r="J33" s="54">
        <v>0</v>
      </c>
      <c r="K33" s="54">
        <v>16</v>
      </c>
      <c r="L33" s="54">
        <v>14</v>
      </c>
      <c r="M33" s="54">
        <v>12</v>
      </c>
      <c r="N33" s="54">
        <v>0</v>
      </c>
      <c r="O33" s="54">
        <v>2</v>
      </c>
      <c r="P33" s="55">
        <v>21</v>
      </c>
      <c r="Q33" s="55">
        <f t="shared" si="0"/>
        <v>77</v>
      </c>
      <c r="R33" s="92">
        <v>18</v>
      </c>
      <c r="S33" s="93"/>
      <c r="T33" s="15"/>
    </row>
    <row r="34" spans="1:20" ht="156" customHeight="1">
      <c r="A34" s="2"/>
      <c r="B34" s="39">
        <v>23</v>
      </c>
      <c r="C34" s="51">
        <v>11</v>
      </c>
      <c r="D34" s="42" t="s">
        <v>360</v>
      </c>
      <c r="E34" s="42" t="s">
        <v>111</v>
      </c>
      <c r="F34" s="42" t="s">
        <v>143</v>
      </c>
      <c r="G34" s="43" t="s">
        <v>173</v>
      </c>
      <c r="H34" s="54">
        <v>3</v>
      </c>
      <c r="I34" s="54">
        <v>6</v>
      </c>
      <c r="J34" s="54">
        <v>0</v>
      </c>
      <c r="K34" s="54">
        <v>16</v>
      </c>
      <c r="L34" s="54">
        <v>12</v>
      </c>
      <c r="M34" s="54">
        <v>12</v>
      </c>
      <c r="N34" s="54">
        <v>0</v>
      </c>
      <c r="O34" s="54">
        <v>4</v>
      </c>
      <c r="P34" s="55">
        <v>23</v>
      </c>
      <c r="Q34" s="55">
        <f t="shared" si="0"/>
        <v>76</v>
      </c>
      <c r="R34" s="92">
        <v>19</v>
      </c>
      <c r="S34" s="93"/>
      <c r="T34" s="15"/>
    </row>
    <row r="35" spans="1:20" ht="66" customHeight="1">
      <c r="A35" s="2"/>
      <c r="B35" s="39">
        <v>24</v>
      </c>
      <c r="C35" s="51">
        <v>11</v>
      </c>
      <c r="D35" s="42" t="s">
        <v>361</v>
      </c>
      <c r="E35" s="42" t="s">
        <v>233</v>
      </c>
      <c r="F35" s="42" t="s">
        <v>83</v>
      </c>
      <c r="G35" s="43" t="s">
        <v>23</v>
      </c>
      <c r="H35" s="54">
        <v>6</v>
      </c>
      <c r="I35" s="54">
        <v>12</v>
      </c>
      <c r="J35" s="54">
        <v>0</v>
      </c>
      <c r="K35" s="54">
        <v>10</v>
      </c>
      <c r="L35" s="54">
        <v>6</v>
      </c>
      <c r="M35" s="54">
        <v>12</v>
      </c>
      <c r="N35" s="54">
        <v>0</v>
      </c>
      <c r="O35" s="54">
        <v>8</v>
      </c>
      <c r="P35" s="55">
        <v>21</v>
      </c>
      <c r="Q35" s="55">
        <f t="shared" si="0"/>
        <v>75</v>
      </c>
      <c r="R35" s="92">
        <v>20</v>
      </c>
      <c r="S35" s="93"/>
      <c r="T35" s="15"/>
    </row>
    <row r="36" spans="1:20" ht="66" customHeight="1">
      <c r="A36" s="3"/>
      <c r="B36" s="39">
        <v>25</v>
      </c>
      <c r="C36" s="51">
        <v>11</v>
      </c>
      <c r="D36" s="42" t="s">
        <v>362</v>
      </c>
      <c r="E36" s="42" t="s">
        <v>363</v>
      </c>
      <c r="F36" s="42" t="s">
        <v>164</v>
      </c>
      <c r="G36" s="43" t="s">
        <v>23</v>
      </c>
      <c r="H36" s="54">
        <v>6</v>
      </c>
      <c r="I36" s="54">
        <v>3</v>
      </c>
      <c r="J36" s="54">
        <v>0</v>
      </c>
      <c r="K36" s="54">
        <v>6</v>
      </c>
      <c r="L36" s="54">
        <v>16</v>
      </c>
      <c r="M36" s="54">
        <v>18</v>
      </c>
      <c r="N36" s="54">
        <v>0</v>
      </c>
      <c r="O36" s="54">
        <v>2</v>
      </c>
      <c r="P36" s="55">
        <v>24</v>
      </c>
      <c r="Q36" s="55">
        <f t="shared" si="0"/>
        <v>75</v>
      </c>
      <c r="R36" s="90">
        <v>20</v>
      </c>
      <c r="S36" s="91"/>
      <c r="T36" s="15"/>
    </row>
    <row r="37" spans="1:20" ht="64.5" customHeight="1">
      <c r="A37" s="12"/>
      <c r="B37" s="39">
        <v>26</v>
      </c>
      <c r="C37" s="51">
        <v>11</v>
      </c>
      <c r="D37" s="52" t="s">
        <v>364</v>
      </c>
      <c r="E37" s="52" t="s">
        <v>365</v>
      </c>
      <c r="F37" s="52" t="s">
        <v>234</v>
      </c>
      <c r="G37" s="53" t="s">
        <v>161</v>
      </c>
      <c r="H37" s="54">
        <v>0</v>
      </c>
      <c r="I37" s="54">
        <v>9</v>
      </c>
      <c r="J37" s="54">
        <v>0</v>
      </c>
      <c r="K37" s="54">
        <v>16</v>
      </c>
      <c r="L37" s="54">
        <v>12</v>
      </c>
      <c r="M37" s="54">
        <v>18</v>
      </c>
      <c r="N37" s="54">
        <v>0</v>
      </c>
      <c r="O37" s="54">
        <v>2</v>
      </c>
      <c r="P37" s="55">
        <v>18</v>
      </c>
      <c r="Q37" s="55">
        <f t="shared" si="0"/>
        <v>75</v>
      </c>
      <c r="R37" s="90">
        <v>20</v>
      </c>
      <c r="S37" s="91"/>
      <c r="T37" s="15"/>
    </row>
    <row r="38" spans="1:20" ht="66" customHeight="1">
      <c r="A38" s="12"/>
      <c r="B38" s="39">
        <v>27</v>
      </c>
      <c r="C38" s="51">
        <v>11</v>
      </c>
      <c r="D38" s="42" t="s">
        <v>366</v>
      </c>
      <c r="E38" s="42" t="s">
        <v>142</v>
      </c>
      <c r="F38" s="42" t="s">
        <v>208</v>
      </c>
      <c r="G38" s="43" t="s">
        <v>22</v>
      </c>
      <c r="H38" s="54">
        <v>3</v>
      </c>
      <c r="I38" s="54">
        <v>6</v>
      </c>
      <c r="J38" s="54">
        <v>0</v>
      </c>
      <c r="K38" s="54">
        <v>16</v>
      </c>
      <c r="L38" s="54">
        <v>4</v>
      </c>
      <c r="M38" s="54">
        <v>15</v>
      </c>
      <c r="N38" s="54">
        <v>0</v>
      </c>
      <c r="O38" s="54">
        <v>0</v>
      </c>
      <c r="P38" s="55">
        <v>30</v>
      </c>
      <c r="Q38" s="55">
        <f t="shared" si="0"/>
        <v>74</v>
      </c>
      <c r="R38" s="90">
        <v>21</v>
      </c>
      <c r="S38" s="91"/>
      <c r="T38" s="15"/>
    </row>
    <row r="39" spans="1:20" ht="90.75" customHeight="1">
      <c r="A39" s="12"/>
      <c r="B39" s="39">
        <v>28</v>
      </c>
      <c r="C39" s="51">
        <v>11</v>
      </c>
      <c r="D39" s="42" t="s">
        <v>367</v>
      </c>
      <c r="E39" s="42" t="s">
        <v>280</v>
      </c>
      <c r="F39" s="42" t="s">
        <v>164</v>
      </c>
      <c r="G39" s="43" t="s">
        <v>196</v>
      </c>
      <c r="H39" s="54">
        <v>6</v>
      </c>
      <c r="I39" s="54">
        <v>6</v>
      </c>
      <c r="J39" s="54">
        <v>0</v>
      </c>
      <c r="K39" s="54">
        <v>8</v>
      </c>
      <c r="L39" s="54">
        <v>0</v>
      </c>
      <c r="M39" s="54">
        <v>16</v>
      </c>
      <c r="N39" s="54">
        <v>10</v>
      </c>
      <c r="O39" s="54">
        <v>8</v>
      </c>
      <c r="P39" s="55">
        <v>19</v>
      </c>
      <c r="Q39" s="55">
        <f t="shared" si="0"/>
        <v>73</v>
      </c>
      <c r="R39" s="46">
        <v>22</v>
      </c>
      <c r="S39" s="47"/>
      <c r="T39" s="15"/>
    </row>
    <row r="40" spans="1:20" ht="63.75">
      <c r="A40" s="3"/>
      <c r="B40" s="39">
        <v>29</v>
      </c>
      <c r="C40" s="51">
        <v>11</v>
      </c>
      <c r="D40" s="42" t="s">
        <v>368</v>
      </c>
      <c r="E40" s="42" t="s">
        <v>369</v>
      </c>
      <c r="F40" s="42" t="s">
        <v>123</v>
      </c>
      <c r="G40" s="43" t="s">
        <v>23</v>
      </c>
      <c r="H40" s="54">
        <v>0</v>
      </c>
      <c r="I40" s="54">
        <v>3</v>
      </c>
      <c r="J40" s="54">
        <v>0</v>
      </c>
      <c r="K40" s="54">
        <v>14</v>
      </c>
      <c r="L40" s="54">
        <v>8</v>
      </c>
      <c r="M40" s="54">
        <v>15</v>
      </c>
      <c r="N40" s="54">
        <v>0</v>
      </c>
      <c r="O40" s="54">
        <v>8</v>
      </c>
      <c r="P40" s="55">
        <v>24</v>
      </c>
      <c r="Q40" s="55">
        <f t="shared" si="0"/>
        <v>72</v>
      </c>
      <c r="R40" s="90">
        <v>23</v>
      </c>
      <c r="S40" s="91"/>
      <c r="T40" s="15"/>
    </row>
    <row r="41" spans="1:20" ht="63.75">
      <c r="A41" s="3"/>
      <c r="B41" s="39">
        <v>30</v>
      </c>
      <c r="C41" s="51">
        <v>11</v>
      </c>
      <c r="D41" s="42" t="s">
        <v>370</v>
      </c>
      <c r="E41" s="42" t="s">
        <v>301</v>
      </c>
      <c r="F41" s="42" t="s">
        <v>371</v>
      </c>
      <c r="G41" s="43" t="s">
        <v>183</v>
      </c>
      <c r="H41" s="54">
        <v>3</v>
      </c>
      <c r="I41" s="54">
        <v>9</v>
      </c>
      <c r="J41" s="54">
        <v>0</v>
      </c>
      <c r="K41" s="54">
        <v>10</v>
      </c>
      <c r="L41" s="54">
        <v>8</v>
      </c>
      <c r="M41" s="54">
        <v>11</v>
      </c>
      <c r="N41" s="54">
        <v>0</v>
      </c>
      <c r="O41" s="54">
        <v>2</v>
      </c>
      <c r="P41" s="55">
        <v>29</v>
      </c>
      <c r="Q41" s="55">
        <f t="shared" si="0"/>
        <v>72</v>
      </c>
      <c r="R41" s="90">
        <v>23</v>
      </c>
      <c r="S41" s="91"/>
      <c r="T41" s="15"/>
    </row>
    <row r="42" spans="1:20" ht="64.5" customHeight="1">
      <c r="A42" s="3"/>
      <c r="B42" s="39">
        <v>31</v>
      </c>
      <c r="C42" s="51">
        <v>11</v>
      </c>
      <c r="D42" s="42" t="s">
        <v>372</v>
      </c>
      <c r="E42" s="42" t="s">
        <v>116</v>
      </c>
      <c r="F42" s="42" t="s">
        <v>373</v>
      </c>
      <c r="G42" s="43" t="s">
        <v>91</v>
      </c>
      <c r="H42" s="54">
        <v>3</v>
      </c>
      <c r="I42" s="54">
        <v>9</v>
      </c>
      <c r="J42" s="54">
        <v>0</v>
      </c>
      <c r="K42" s="54">
        <v>10</v>
      </c>
      <c r="L42" s="54">
        <v>8</v>
      </c>
      <c r="M42" s="54">
        <v>3</v>
      </c>
      <c r="N42" s="54">
        <v>0</v>
      </c>
      <c r="O42" s="54">
        <v>0</v>
      </c>
      <c r="P42" s="55">
        <v>36</v>
      </c>
      <c r="Q42" s="55">
        <f t="shared" si="0"/>
        <v>69</v>
      </c>
      <c r="R42" s="90">
        <v>24</v>
      </c>
      <c r="S42" s="91"/>
      <c r="T42" s="15"/>
    </row>
    <row r="43" spans="1:20" ht="64.5" customHeight="1">
      <c r="A43" s="3"/>
      <c r="B43" s="39">
        <v>32</v>
      </c>
      <c r="C43" s="51">
        <v>11</v>
      </c>
      <c r="D43" s="42" t="s">
        <v>372</v>
      </c>
      <c r="E43" s="42" t="s">
        <v>130</v>
      </c>
      <c r="F43" s="42" t="s">
        <v>373</v>
      </c>
      <c r="G43" s="43" t="s">
        <v>91</v>
      </c>
      <c r="H43" s="54">
        <v>0</v>
      </c>
      <c r="I43" s="54">
        <v>6</v>
      </c>
      <c r="J43" s="54">
        <v>0</v>
      </c>
      <c r="K43" s="54">
        <v>10</v>
      </c>
      <c r="L43" s="54">
        <v>16</v>
      </c>
      <c r="M43" s="54">
        <v>10</v>
      </c>
      <c r="N43" s="54">
        <v>0</v>
      </c>
      <c r="O43" s="54">
        <v>4</v>
      </c>
      <c r="P43" s="55">
        <v>23</v>
      </c>
      <c r="Q43" s="55">
        <f t="shared" si="0"/>
        <v>69</v>
      </c>
      <c r="R43" s="90">
        <v>24</v>
      </c>
      <c r="S43" s="91"/>
      <c r="T43" s="15"/>
    </row>
    <row r="44" spans="1:20" ht="90.75" customHeight="1">
      <c r="A44" s="3"/>
      <c r="B44" s="39">
        <v>33</v>
      </c>
      <c r="C44" s="51">
        <v>11</v>
      </c>
      <c r="D44" s="42" t="s">
        <v>374</v>
      </c>
      <c r="E44" s="42" t="s">
        <v>213</v>
      </c>
      <c r="F44" s="42" t="s">
        <v>182</v>
      </c>
      <c r="G44" s="43" t="s">
        <v>112</v>
      </c>
      <c r="H44" s="54">
        <v>6</v>
      </c>
      <c r="I44" s="54">
        <v>3</v>
      </c>
      <c r="J44" s="54">
        <v>0</v>
      </c>
      <c r="K44" s="54">
        <v>16</v>
      </c>
      <c r="L44" s="54">
        <v>16</v>
      </c>
      <c r="M44" s="54">
        <v>4</v>
      </c>
      <c r="N44" s="54">
        <v>0</v>
      </c>
      <c r="O44" s="54">
        <v>2</v>
      </c>
      <c r="P44" s="55">
        <v>22</v>
      </c>
      <c r="Q44" s="55">
        <f t="shared" si="0"/>
        <v>69</v>
      </c>
      <c r="R44" s="90">
        <v>24</v>
      </c>
      <c r="S44" s="91"/>
      <c r="T44" s="48"/>
    </row>
    <row r="45" spans="1:20" ht="65.25" customHeight="1">
      <c r="A45" s="3"/>
      <c r="B45" s="39">
        <v>34</v>
      </c>
      <c r="C45" s="51">
        <v>11</v>
      </c>
      <c r="D45" s="42" t="s">
        <v>375</v>
      </c>
      <c r="E45" s="42" t="s">
        <v>376</v>
      </c>
      <c r="F45" s="42" t="s">
        <v>94</v>
      </c>
      <c r="G45" s="43" t="s">
        <v>91</v>
      </c>
      <c r="H45" s="54">
        <v>3</v>
      </c>
      <c r="I45" s="54">
        <v>6</v>
      </c>
      <c r="J45" s="54">
        <v>0</v>
      </c>
      <c r="K45" s="54">
        <v>16</v>
      </c>
      <c r="L45" s="54">
        <v>0</v>
      </c>
      <c r="M45" s="54">
        <v>14</v>
      </c>
      <c r="N45" s="54">
        <v>0</v>
      </c>
      <c r="O45" s="54">
        <v>4</v>
      </c>
      <c r="P45" s="55">
        <v>26</v>
      </c>
      <c r="Q45" s="55">
        <f t="shared" si="0"/>
        <v>69</v>
      </c>
      <c r="R45" s="88">
        <v>24</v>
      </c>
      <c r="S45" s="89"/>
      <c r="T45" s="48"/>
    </row>
    <row r="46" spans="1:20" ht="65.25" customHeight="1">
      <c r="A46" s="3"/>
      <c r="B46" s="39">
        <v>35</v>
      </c>
      <c r="C46" s="51">
        <v>11</v>
      </c>
      <c r="D46" s="52" t="s">
        <v>377</v>
      </c>
      <c r="E46" s="52" t="s">
        <v>211</v>
      </c>
      <c r="F46" s="52" t="s">
        <v>18</v>
      </c>
      <c r="G46" s="53" t="s">
        <v>91</v>
      </c>
      <c r="H46" s="54">
        <v>0</v>
      </c>
      <c r="I46" s="54">
        <v>0</v>
      </c>
      <c r="J46" s="54">
        <v>0</v>
      </c>
      <c r="K46" s="54">
        <v>20</v>
      </c>
      <c r="L46" s="54">
        <v>14</v>
      </c>
      <c r="M46" s="54">
        <v>6</v>
      </c>
      <c r="N46" s="54">
        <v>0</v>
      </c>
      <c r="O46" s="54">
        <v>4</v>
      </c>
      <c r="P46" s="55">
        <v>24</v>
      </c>
      <c r="Q46" s="55">
        <f t="shared" si="0"/>
        <v>68</v>
      </c>
      <c r="R46" s="88">
        <v>25</v>
      </c>
      <c r="S46" s="89"/>
      <c r="T46" s="48"/>
    </row>
    <row r="47" spans="1:20" ht="66.75" customHeight="1">
      <c r="A47" s="3"/>
      <c r="B47" s="39">
        <v>36</v>
      </c>
      <c r="C47" s="51">
        <v>11</v>
      </c>
      <c r="D47" s="42" t="s">
        <v>378</v>
      </c>
      <c r="E47" s="42" t="s">
        <v>213</v>
      </c>
      <c r="F47" s="42" t="s">
        <v>275</v>
      </c>
      <c r="G47" s="43" t="s">
        <v>183</v>
      </c>
      <c r="H47" s="54">
        <v>3</v>
      </c>
      <c r="I47" s="54">
        <v>0</v>
      </c>
      <c r="J47" s="54">
        <v>0</v>
      </c>
      <c r="K47" s="54">
        <v>18</v>
      </c>
      <c r="L47" s="54">
        <v>0</v>
      </c>
      <c r="M47" s="54">
        <v>13</v>
      </c>
      <c r="N47" s="54">
        <v>0</v>
      </c>
      <c r="O47" s="54">
        <v>2</v>
      </c>
      <c r="P47" s="55">
        <v>31</v>
      </c>
      <c r="Q47" s="55">
        <f t="shared" si="0"/>
        <v>67</v>
      </c>
      <c r="R47" s="88">
        <v>26</v>
      </c>
      <c r="S47" s="89"/>
      <c r="T47" s="48"/>
    </row>
    <row r="48" spans="1:20" ht="90" customHeight="1">
      <c r="A48" s="3"/>
      <c r="B48" s="39">
        <v>37</v>
      </c>
      <c r="C48" s="51">
        <v>11</v>
      </c>
      <c r="D48" s="42" t="s">
        <v>379</v>
      </c>
      <c r="E48" s="42" t="s">
        <v>380</v>
      </c>
      <c r="F48" s="42" t="s">
        <v>381</v>
      </c>
      <c r="G48" s="43" t="s">
        <v>341</v>
      </c>
      <c r="H48" s="54">
        <v>0</v>
      </c>
      <c r="I48" s="54">
        <v>6</v>
      </c>
      <c r="J48" s="54">
        <v>0</v>
      </c>
      <c r="K48" s="54">
        <v>14</v>
      </c>
      <c r="L48" s="54">
        <v>0</v>
      </c>
      <c r="M48" s="54">
        <v>10</v>
      </c>
      <c r="N48" s="54">
        <v>0</v>
      </c>
      <c r="O48" s="54">
        <v>0</v>
      </c>
      <c r="P48" s="55">
        <v>36</v>
      </c>
      <c r="Q48" s="55">
        <f t="shared" si="0"/>
        <v>66</v>
      </c>
      <c r="R48" s="88">
        <v>27</v>
      </c>
      <c r="S48" s="89"/>
      <c r="T48" s="48"/>
    </row>
    <row r="49" spans="1:20" ht="66" customHeight="1">
      <c r="A49" s="3"/>
      <c r="B49" s="39">
        <v>38</v>
      </c>
      <c r="C49" s="51">
        <v>11</v>
      </c>
      <c r="D49" s="42" t="s">
        <v>382</v>
      </c>
      <c r="E49" s="42" t="s">
        <v>383</v>
      </c>
      <c r="F49" s="42" t="s">
        <v>384</v>
      </c>
      <c r="G49" s="43" t="s">
        <v>23</v>
      </c>
      <c r="H49" s="54">
        <v>0</v>
      </c>
      <c r="I49" s="54">
        <v>9</v>
      </c>
      <c r="J49" s="54">
        <v>0</v>
      </c>
      <c r="K49" s="54">
        <v>8</v>
      </c>
      <c r="L49" s="54">
        <v>0</v>
      </c>
      <c r="M49" s="54">
        <v>14</v>
      </c>
      <c r="N49" s="54">
        <v>10</v>
      </c>
      <c r="O49" s="54">
        <v>8</v>
      </c>
      <c r="P49" s="55">
        <v>15</v>
      </c>
      <c r="Q49" s="55">
        <f t="shared" si="0"/>
        <v>64</v>
      </c>
      <c r="R49" s="88">
        <v>28</v>
      </c>
      <c r="S49" s="89"/>
      <c r="T49" s="48"/>
    </row>
    <row r="50" spans="1:20" ht="66" customHeight="1">
      <c r="A50" s="3"/>
      <c r="B50" s="39">
        <v>39</v>
      </c>
      <c r="C50" s="51">
        <v>11</v>
      </c>
      <c r="D50" s="42" t="s">
        <v>385</v>
      </c>
      <c r="E50" s="42" t="s">
        <v>278</v>
      </c>
      <c r="F50" s="42" t="s">
        <v>74</v>
      </c>
      <c r="G50" s="43" t="s">
        <v>23</v>
      </c>
      <c r="H50" s="54">
        <v>3</v>
      </c>
      <c r="I50" s="54">
        <v>9</v>
      </c>
      <c r="J50" s="54">
        <v>0</v>
      </c>
      <c r="K50" s="54">
        <v>12</v>
      </c>
      <c r="L50" s="54">
        <v>12</v>
      </c>
      <c r="M50" s="54">
        <v>3</v>
      </c>
      <c r="N50" s="54">
        <v>0</v>
      </c>
      <c r="O50" s="54">
        <v>0</v>
      </c>
      <c r="P50" s="55">
        <v>25</v>
      </c>
      <c r="Q50" s="55">
        <f t="shared" si="0"/>
        <v>64</v>
      </c>
      <c r="R50" s="88">
        <v>28</v>
      </c>
      <c r="S50" s="89"/>
      <c r="T50" s="48"/>
    </row>
    <row r="51" spans="1:20" ht="66" customHeight="1">
      <c r="A51" s="3"/>
      <c r="B51" s="39">
        <v>40</v>
      </c>
      <c r="C51" s="51">
        <v>11</v>
      </c>
      <c r="D51" s="42" t="s">
        <v>386</v>
      </c>
      <c r="E51" s="42" t="s">
        <v>387</v>
      </c>
      <c r="F51" s="42" t="s">
        <v>19</v>
      </c>
      <c r="G51" s="43" t="s">
        <v>23</v>
      </c>
      <c r="H51" s="54">
        <v>6</v>
      </c>
      <c r="I51" s="54">
        <v>6</v>
      </c>
      <c r="J51" s="54">
        <v>0</v>
      </c>
      <c r="K51" s="54">
        <v>10</v>
      </c>
      <c r="L51" s="54">
        <v>10</v>
      </c>
      <c r="M51" s="54">
        <v>3</v>
      </c>
      <c r="N51" s="54">
        <v>0</v>
      </c>
      <c r="O51" s="54">
        <v>8</v>
      </c>
      <c r="P51" s="55">
        <v>20</v>
      </c>
      <c r="Q51" s="55">
        <f t="shared" si="0"/>
        <v>63</v>
      </c>
      <c r="R51" s="88">
        <v>29</v>
      </c>
      <c r="S51" s="89"/>
      <c r="T51" s="48"/>
    </row>
    <row r="52" spans="1:20" ht="91.5" customHeight="1">
      <c r="A52" s="3"/>
      <c r="B52" s="39">
        <v>41</v>
      </c>
      <c r="C52" s="51">
        <v>11</v>
      </c>
      <c r="D52" s="42" t="s">
        <v>388</v>
      </c>
      <c r="E52" s="42" t="s">
        <v>186</v>
      </c>
      <c r="F52" s="42" t="s">
        <v>94</v>
      </c>
      <c r="G52" s="43" t="s">
        <v>112</v>
      </c>
      <c r="H52" s="54">
        <v>0</v>
      </c>
      <c r="I52" s="54">
        <v>6</v>
      </c>
      <c r="J52" s="54">
        <v>0</v>
      </c>
      <c r="K52" s="54">
        <v>10</v>
      </c>
      <c r="L52" s="54">
        <v>4</v>
      </c>
      <c r="M52" s="54">
        <v>14</v>
      </c>
      <c r="N52" s="54">
        <v>0</v>
      </c>
      <c r="O52" s="54">
        <v>8</v>
      </c>
      <c r="P52" s="55">
        <v>19</v>
      </c>
      <c r="Q52" s="55">
        <f t="shared" si="0"/>
        <v>61</v>
      </c>
      <c r="R52" s="88">
        <v>30</v>
      </c>
      <c r="S52" s="89"/>
      <c r="T52" s="48"/>
    </row>
    <row r="53" spans="1:20" ht="65.25" customHeight="1">
      <c r="A53" s="3"/>
      <c r="B53" s="39">
        <v>42</v>
      </c>
      <c r="C53" s="51">
        <v>11</v>
      </c>
      <c r="D53" s="42" t="s">
        <v>389</v>
      </c>
      <c r="E53" s="42" t="s">
        <v>233</v>
      </c>
      <c r="F53" s="42" t="s">
        <v>348</v>
      </c>
      <c r="G53" s="43" t="s">
        <v>23</v>
      </c>
      <c r="H53" s="54">
        <v>3</v>
      </c>
      <c r="I53" s="54">
        <v>0</v>
      </c>
      <c r="J53" s="54">
        <v>0</v>
      </c>
      <c r="K53" s="54">
        <v>16</v>
      </c>
      <c r="L53" s="54">
        <v>16</v>
      </c>
      <c r="M53" s="54">
        <v>14</v>
      </c>
      <c r="N53" s="54">
        <v>0</v>
      </c>
      <c r="O53" s="54">
        <v>4</v>
      </c>
      <c r="P53" s="55">
        <v>7</v>
      </c>
      <c r="Q53" s="55">
        <f t="shared" si="0"/>
        <v>60</v>
      </c>
      <c r="R53" s="88">
        <v>31</v>
      </c>
      <c r="S53" s="89"/>
      <c r="T53" s="48"/>
    </row>
    <row r="54" spans="1:20" ht="91.5" customHeight="1">
      <c r="A54" s="3"/>
      <c r="B54" s="39">
        <v>43</v>
      </c>
      <c r="C54" s="51">
        <v>11</v>
      </c>
      <c r="D54" s="42" t="s">
        <v>390</v>
      </c>
      <c r="E54" s="42" t="s">
        <v>369</v>
      </c>
      <c r="F54" s="42" t="s">
        <v>391</v>
      </c>
      <c r="G54" s="43" t="s">
        <v>196</v>
      </c>
      <c r="H54" s="54">
        <v>9</v>
      </c>
      <c r="I54" s="54">
        <v>6</v>
      </c>
      <c r="J54" s="54">
        <v>0</v>
      </c>
      <c r="K54" s="54">
        <v>14</v>
      </c>
      <c r="L54" s="54">
        <v>0</v>
      </c>
      <c r="M54" s="54">
        <v>2</v>
      </c>
      <c r="N54" s="54">
        <v>0</v>
      </c>
      <c r="O54" s="54">
        <v>6</v>
      </c>
      <c r="P54" s="55">
        <v>16</v>
      </c>
      <c r="Q54" s="55">
        <f t="shared" si="0"/>
        <v>53</v>
      </c>
      <c r="R54" s="88">
        <v>32</v>
      </c>
      <c r="S54" s="89"/>
      <c r="T54" s="48"/>
    </row>
    <row r="55" spans="1:20" ht="91.5" customHeight="1">
      <c r="A55" s="3"/>
      <c r="B55" s="39">
        <v>44</v>
      </c>
      <c r="C55" s="51">
        <v>11</v>
      </c>
      <c r="D55" s="42" t="s">
        <v>392</v>
      </c>
      <c r="E55" s="42" t="s">
        <v>393</v>
      </c>
      <c r="F55" s="42" t="s">
        <v>19</v>
      </c>
      <c r="G55" s="43" t="s">
        <v>112</v>
      </c>
      <c r="H55" s="54">
        <v>0</v>
      </c>
      <c r="I55" s="54">
        <v>0</v>
      </c>
      <c r="J55" s="54">
        <v>0</v>
      </c>
      <c r="K55" s="54">
        <v>10</v>
      </c>
      <c r="L55" s="54">
        <v>0</v>
      </c>
      <c r="M55" s="54">
        <v>5</v>
      </c>
      <c r="N55" s="54">
        <v>0</v>
      </c>
      <c r="O55" s="54">
        <v>4</v>
      </c>
      <c r="P55" s="55">
        <v>21</v>
      </c>
      <c r="Q55" s="55">
        <f t="shared" si="0"/>
        <v>40</v>
      </c>
      <c r="R55" s="88">
        <v>33</v>
      </c>
      <c r="S55" s="89"/>
      <c r="T55" s="48"/>
    </row>
    <row r="56" spans="1:15" ht="12.75">
      <c r="A56" s="3"/>
      <c r="B56" s="9"/>
      <c r="C56" s="9" t="s">
        <v>28</v>
      </c>
      <c r="D56" s="9"/>
      <c r="E56" s="9" t="s">
        <v>394</v>
      </c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3"/>
      <c r="B57" s="9"/>
      <c r="C57" s="9" t="s">
        <v>29</v>
      </c>
      <c r="D57" s="9"/>
      <c r="E57" s="9" t="s">
        <v>395</v>
      </c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3"/>
      <c r="B58" s="9"/>
      <c r="C58" s="9"/>
      <c r="D58" s="9"/>
      <c r="E58" s="9" t="s">
        <v>396</v>
      </c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3"/>
      <c r="B59" s="9"/>
      <c r="C59" s="9"/>
      <c r="D59" s="9"/>
      <c r="E59" s="9" t="s">
        <v>397</v>
      </c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3"/>
      <c r="B60" s="9"/>
      <c r="C60" s="9"/>
      <c r="D60" s="9"/>
      <c r="E60" s="9" t="s">
        <v>398</v>
      </c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3"/>
      <c r="B61" s="9"/>
      <c r="C61" s="9"/>
      <c r="D61" s="9"/>
      <c r="E61" s="9" t="s">
        <v>399</v>
      </c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3"/>
      <c r="B62" s="9"/>
      <c r="C62" s="9"/>
      <c r="D62" s="9"/>
      <c r="E62" s="9" t="s">
        <v>400</v>
      </c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3"/>
      <c r="B63" s="9"/>
      <c r="C63" s="9"/>
      <c r="D63" s="9"/>
      <c r="E63" s="9" t="s">
        <v>401</v>
      </c>
      <c r="F63" s="9"/>
      <c r="G63" s="9"/>
      <c r="H63" s="9"/>
      <c r="I63" s="9"/>
      <c r="J63" s="9"/>
      <c r="K63" s="9"/>
      <c r="L63" s="9"/>
      <c r="M63" s="9"/>
      <c r="N63" s="9"/>
      <c r="O63" s="9"/>
    </row>
  </sheetData>
  <sheetProtection/>
  <mergeCells count="50">
    <mergeCell ref="A1:T1"/>
    <mergeCell ref="A2:T2"/>
    <mergeCell ref="B3:D3"/>
    <mergeCell ref="F3:T3"/>
    <mergeCell ref="B4:E4"/>
    <mergeCell ref="F4:T4"/>
    <mergeCell ref="B5:D5"/>
    <mergeCell ref="F5:T5"/>
    <mergeCell ref="B6:D6"/>
    <mergeCell ref="F6:T6"/>
    <mergeCell ref="F7:T7"/>
    <mergeCell ref="B8:D8"/>
    <mergeCell ref="B10:B11"/>
    <mergeCell ref="C10:G10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T10"/>
    <mergeCell ref="R11:S11"/>
    <mergeCell ref="R12:S12"/>
    <mergeCell ref="R32:S32"/>
    <mergeCell ref="R33:S33"/>
    <mergeCell ref="R34:S34"/>
    <mergeCell ref="R35:S35"/>
    <mergeCell ref="R36:S36"/>
    <mergeCell ref="R37:S37"/>
    <mergeCell ref="R38:S38"/>
    <mergeCell ref="R40:S40"/>
    <mergeCell ref="R41:S41"/>
    <mergeCell ref="R42:S42"/>
    <mergeCell ref="R43:S43"/>
    <mergeCell ref="R44:S44"/>
    <mergeCell ref="R45:S45"/>
    <mergeCell ref="R46:S46"/>
    <mergeCell ref="R47:S47"/>
    <mergeCell ref="R54:S54"/>
    <mergeCell ref="R55:S55"/>
    <mergeCell ref="R48:S48"/>
    <mergeCell ref="R49:S49"/>
    <mergeCell ref="R50:S50"/>
    <mergeCell ref="R51:S51"/>
    <mergeCell ref="R52:S52"/>
    <mergeCell ref="R53:S53"/>
  </mergeCells>
  <dataValidations count="1">
    <dataValidation allowBlank="1" showInputMessage="1" showErrorMessage="1" sqref="D11:G11 C11:C5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2020-12-07T07:09:11Z</cp:lastPrinted>
  <dcterms:created xsi:type="dcterms:W3CDTF">2009-02-02T10:15:41Z</dcterms:created>
  <dcterms:modified xsi:type="dcterms:W3CDTF">2020-12-08T04:49:21Z</dcterms:modified>
  <cp:category/>
  <cp:version/>
  <cp:contentType/>
  <cp:contentStatus/>
</cp:coreProperties>
</file>