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305" activeTab="2"/>
  </bookViews>
  <sheets>
    <sheet name="Экология_9" sheetId="2" r:id="rId1"/>
    <sheet name="Экология_10" sheetId="3" r:id="rId2"/>
    <sheet name="Экология_11" sheetId="5" r:id="rId3"/>
  </sheets>
  <definedNames>
    <definedName name="_xlnm._FilterDatabase" localSheetId="1" hidden="1">Экология_10!$A$10:$AA$10</definedName>
    <definedName name="_xlnm._FilterDatabase" localSheetId="2" hidden="1">Экология_11!$A$10:$AD$10</definedName>
    <definedName name="_xlnm._FilterDatabase" localSheetId="0" hidden="1">Экология_9!$A$10:$AA$10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Экология_10!$A$1:$AC$45</definedName>
    <definedName name="_xlnm.Print_Area" localSheetId="2">Экология_11!$A$1:$AC$41</definedName>
    <definedName name="_xlnm.Print_Area" localSheetId="0">Экология_9!$A$1:$Z$50</definedName>
  </definedNames>
  <calcPr calcId="125725"/>
</workbook>
</file>

<file path=xl/calcChain.xml><?xml version="1.0" encoding="utf-8"?>
<calcChain xmlns="http://schemas.openxmlformats.org/spreadsheetml/2006/main">
  <c r="AA17" i="5"/>
  <c r="AA27"/>
  <c r="AA37"/>
  <c r="AA18"/>
  <c r="AA11"/>
  <c r="AA21"/>
  <c r="AA25"/>
  <c r="AA24"/>
  <c r="AA30"/>
  <c r="AA16"/>
  <c r="AA20"/>
  <c r="AA12"/>
  <c r="AA38"/>
  <c r="AA32"/>
  <c r="AA15"/>
  <c r="AA13"/>
  <c r="AA39"/>
  <c r="AA28"/>
  <c r="AA22"/>
  <c r="AA19"/>
  <c r="AA31"/>
  <c r="AA26"/>
  <c r="AA14"/>
  <c r="AA40"/>
  <c r="AA33"/>
  <c r="AA41"/>
  <c r="AA35"/>
  <c r="AA29"/>
  <c r="AA34"/>
  <c r="AA36"/>
  <c r="AA23"/>
  <c r="X13" i="2"/>
  <c r="X15"/>
  <c r="X18"/>
  <c r="X45"/>
  <c r="X31"/>
  <c r="X27"/>
  <c r="X34"/>
  <c r="X23"/>
  <c r="X19"/>
  <c r="X35"/>
  <c r="X26"/>
  <c r="X14"/>
  <c r="X40"/>
  <c r="X49"/>
  <c r="X12"/>
  <c r="X36"/>
  <c r="X22"/>
  <c r="X20"/>
  <c r="X32"/>
  <c r="X50"/>
  <c r="X44"/>
  <c r="X37"/>
  <c r="X21"/>
  <c r="X28"/>
  <c r="X39"/>
  <c r="X46"/>
  <c r="X25"/>
  <c r="X24"/>
  <c r="X48"/>
  <c r="X41"/>
  <c r="X42"/>
  <c r="X33"/>
  <c r="X47"/>
  <c r="X30"/>
  <c r="X43"/>
  <c r="X38"/>
  <c r="X16"/>
  <c r="X29"/>
  <c r="X11"/>
  <c r="X17"/>
  <c r="AA28" i="3"/>
  <c r="AA39"/>
  <c r="AA45"/>
  <c r="AA35"/>
  <c r="AA40"/>
  <c r="AA37"/>
  <c r="AA41"/>
  <c r="AA29"/>
  <c r="AA14"/>
  <c r="AA15"/>
  <c r="AA33"/>
  <c r="AA25"/>
  <c r="AA42"/>
  <c r="AA27"/>
  <c r="AA22"/>
  <c r="AA34"/>
  <c r="AA20"/>
  <c r="AA38"/>
  <c r="AA36"/>
  <c r="AA13"/>
  <c r="AA17"/>
  <c r="AA11"/>
  <c r="AA16"/>
  <c r="AA24"/>
  <c r="AA44"/>
  <c r="AA26"/>
  <c r="AA12"/>
  <c r="AA31"/>
  <c r="AA30"/>
  <c r="AA32"/>
  <c r="AA18"/>
  <c r="AA21"/>
  <c r="AA19"/>
  <c r="AA23"/>
  <c r="AA43"/>
</calcChain>
</file>

<file path=xl/sharedStrings.xml><?xml version="1.0" encoding="utf-8"?>
<sst xmlns="http://schemas.openxmlformats.org/spreadsheetml/2006/main" count="699" uniqueCount="355">
  <si>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</si>
  <si>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</si>
  <si>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</si>
  <si>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</si>
  <si>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</si>
  <si>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</si>
  <si>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</si>
  <si>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</si>
  <si>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Екатерина</t>
  </si>
  <si>
    <t>БОУ г. Омска "Лицей БИТ"</t>
  </si>
  <si>
    <t>Алексеевна</t>
  </si>
  <si>
    <t>Михаил</t>
  </si>
  <si>
    <t>Анастасия</t>
  </si>
  <si>
    <t>Игоревна</t>
  </si>
  <si>
    <t>Николай</t>
  </si>
  <si>
    <t>Андрей</t>
  </si>
  <si>
    <t>Юрьевич</t>
  </si>
  <si>
    <t>Максим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</si>
  <si>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</si>
  <si>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</si>
  <si>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</si>
  <si>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</si>
  <si>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</si>
  <si>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</si>
  <si>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</si>
  <si>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Александра</t>
  </si>
  <si>
    <t>Евгеньевна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</si>
  <si>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</si>
  <si>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</si>
  <si>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</si>
  <si>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</si>
  <si>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</si>
  <si>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</si>
  <si>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</si>
  <si>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</si>
  <si>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Никита</t>
  </si>
  <si>
    <t>Варвара</t>
  </si>
  <si>
    <t>Виктория</t>
  </si>
  <si>
    <t>Дарья</t>
  </si>
  <si>
    <t>Борисович</t>
  </si>
  <si>
    <t>Денисовна</t>
  </si>
  <si>
    <t>Вероника</t>
  </si>
  <si>
    <t>БОУ г. Омска "Гимназия №62"</t>
  </si>
  <si>
    <t>БОУ г. Омска "Гимназия №19"</t>
  </si>
  <si>
    <t>БОУ города Омска "Лицей №64"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</si>
  <si>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</si>
  <si>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</si>
  <si>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</si>
  <si>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</si>
  <si>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</si>
  <si>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Алиса</t>
  </si>
  <si>
    <t>Олеговна</t>
  </si>
  <si>
    <t>Павловна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</si>
  <si>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</si>
  <si>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</si>
  <si>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>Антон</t>
  </si>
  <si>
    <t>Романовна</t>
  </si>
  <si>
    <t>Васькина</t>
  </si>
  <si>
    <t>Жалнова</t>
  </si>
  <si>
    <t>Константинов</t>
  </si>
  <si>
    <t>БОУ г. Омска "Средняя общеобразовательная школа №144"</t>
  </si>
  <si>
    <t>БОУ г. Омска "Средняя общеобразовательная школа №110"</t>
  </si>
  <si>
    <t>Сухоруков</t>
  </si>
  <si>
    <t>Тращенко</t>
  </si>
  <si>
    <t>Швеина</t>
  </si>
  <si>
    <t>БОУ г. Омска "Средняя общеобразовательная школа №101"</t>
  </si>
  <si>
    <t>Иван</t>
  </si>
  <si>
    <t>Дмитриевич</t>
  </si>
  <si>
    <t>Егор</t>
  </si>
  <si>
    <t>Евгеньевич</t>
  </si>
  <si>
    <t>Борисовна</t>
  </si>
  <si>
    <t>Тимофей</t>
  </si>
  <si>
    <t>Олегович</t>
  </si>
  <si>
    <t>Завгородняя</t>
  </si>
  <si>
    <t>Евгения</t>
  </si>
  <si>
    <t>Ольга</t>
  </si>
  <si>
    <t>Мария</t>
  </si>
  <si>
    <t>Дмитриевна</t>
  </si>
  <si>
    <t>Майер</t>
  </si>
  <si>
    <t>Данил</t>
  </si>
  <si>
    <t>Понкрашина</t>
  </si>
  <si>
    <t>Викторовна</t>
  </si>
  <si>
    <t>Эдуардовна</t>
  </si>
  <si>
    <t>Ивановна</t>
  </si>
  <si>
    <t>Сыроежкина</t>
  </si>
  <si>
    <t>БОУ г. Омска "Гимназия №115"</t>
  </si>
  <si>
    <t>Вячеславовна</t>
  </si>
  <si>
    <t xml:space="preserve">БОУ г. Омска "Гимназия №139" </t>
  </si>
  <si>
    <t>Каблучий</t>
  </si>
  <si>
    <t>Лазарева</t>
  </si>
  <si>
    <t>Мельников</t>
  </si>
  <si>
    <t>Герман</t>
  </si>
  <si>
    <t>Робертович</t>
  </si>
  <si>
    <t>Михеев</t>
  </si>
  <si>
    <t>Артемий</t>
  </si>
  <si>
    <t>Насуруллаева</t>
  </si>
  <si>
    <t>Роя</t>
  </si>
  <si>
    <t>Джамиль Кызы</t>
  </si>
  <si>
    <t>БОУ г. Омска "Гимназия №85"</t>
  </si>
  <si>
    <t>Семенов</t>
  </si>
  <si>
    <t>БОУ г. Омска "Гимназия №9"</t>
  </si>
  <si>
    <t>Стецкая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</si>
  <si>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</si>
  <si>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</si>
  <si>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</si>
  <si>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Шипицина</t>
  </si>
  <si>
    <t>Якименко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</si>
  <si>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</si>
  <si>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</si>
  <si>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</si>
  <si>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</si>
  <si>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</si>
  <si>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</si>
  <si>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</si>
  <si>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экология</t>
  </si>
  <si>
    <t xml:space="preserve"> оценивания работ участников муниципального  этапа всероссийской олимпиады школьников 2022/23 учебного года по экологии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</si>
  <si>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</si>
  <si>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9 классе                                                      </t>
  </si>
  <si>
    <t>Анатольевна</t>
  </si>
  <si>
    <t>Ахмутдинов</t>
  </si>
  <si>
    <t>Тимур</t>
  </si>
  <si>
    <t>Балабурдин</t>
  </si>
  <si>
    <t>Бахарева</t>
  </si>
  <si>
    <t>Белослудцева</t>
  </si>
  <si>
    <t>Карина</t>
  </si>
  <si>
    <t>Верещак</t>
  </si>
  <si>
    <t>Волошин</t>
  </si>
  <si>
    <t>Алексеевич</t>
  </si>
  <si>
    <t>Давыдова</t>
  </si>
  <si>
    <t>Виолетта</t>
  </si>
  <si>
    <t>Станиславовна</t>
  </si>
  <si>
    <t>Яна</t>
  </si>
  <si>
    <t>Ерохина</t>
  </si>
  <si>
    <t>Захаров</t>
  </si>
  <si>
    <t>Константин</t>
  </si>
  <si>
    <t>Куршин</t>
  </si>
  <si>
    <t>Игорь</t>
  </si>
  <si>
    <t>Леонтьева</t>
  </si>
  <si>
    <t>Прокашева</t>
  </si>
  <si>
    <t>Ремизов</t>
  </si>
  <si>
    <t>Савва</t>
  </si>
  <si>
    <t>Соколова</t>
  </si>
  <si>
    <t>Солкарян</t>
  </si>
  <si>
    <t>Духик</t>
  </si>
  <si>
    <t>Санасаровна</t>
  </si>
  <si>
    <t>Соловьева</t>
  </si>
  <si>
    <t>Олеся</t>
  </si>
  <si>
    <t>Сосунова</t>
  </si>
  <si>
    <t>Григорьевна</t>
  </si>
  <si>
    <t>Токарев</t>
  </si>
  <si>
    <t>Анреевич</t>
  </si>
  <si>
    <t>Фомина</t>
  </si>
  <si>
    <t>Хамадюк</t>
  </si>
  <si>
    <t>Шевелева</t>
  </si>
  <si>
    <t>Шевченко</t>
  </si>
  <si>
    <t>БОУ г. Омска "Средняя общеобразовательная школа №78"</t>
  </si>
  <si>
    <t>БОУ г. Омска "Средняя общеобразовательная школа №118"</t>
  </si>
  <si>
    <t>БОУ г.Омска "Средняя общеобразовательная школа №48"</t>
  </si>
  <si>
    <t>БОУ г.Омска "Средняя общеобразовательная школа №129"</t>
  </si>
  <si>
    <t>г. Омск</t>
  </si>
  <si>
    <t>Э1101</t>
  </si>
  <si>
    <t>Э1102</t>
  </si>
  <si>
    <t>Э1103</t>
  </si>
  <si>
    <t>Э1104</t>
  </si>
  <si>
    <t>Э1105</t>
  </si>
  <si>
    <t>Э1106</t>
  </si>
  <si>
    <t>Э1107</t>
  </si>
  <si>
    <t>Э1108</t>
  </si>
  <si>
    <t>Э1109</t>
  </si>
  <si>
    <t>Э1110</t>
  </si>
  <si>
    <t>Э1111</t>
  </si>
  <si>
    <t>Э1112</t>
  </si>
  <si>
    <t>Э1113</t>
  </si>
  <si>
    <t>Э1114</t>
  </si>
  <si>
    <t>Э1115</t>
  </si>
  <si>
    <t>Э1116</t>
  </si>
  <si>
    <t>Э1117</t>
  </si>
  <si>
    <t>Э1118</t>
  </si>
  <si>
    <t>Э1119</t>
  </si>
  <si>
    <t>Э1120</t>
  </si>
  <si>
    <t>Э1121</t>
  </si>
  <si>
    <t>Э1122</t>
  </si>
  <si>
    <t>Э1123</t>
  </si>
  <si>
    <t>Э1124</t>
  </si>
  <si>
    <t>Э1125</t>
  </si>
  <si>
    <t>Э1126</t>
  </si>
  <si>
    <t>Э1127</t>
  </si>
  <si>
    <t>Э1128</t>
  </si>
  <si>
    <t>Э1129</t>
  </si>
  <si>
    <t>Э1130</t>
  </si>
  <si>
    <t>Э1131</t>
  </si>
  <si>
    <t>Адамович</t>
  </si>
  <si>
    <t>Александр</t>
  </si>
  <si>
    <t>Аллес</t>
  </si>
  <si>
    <t>Каролина</t>
  </si>
  <si>
    <t>Антропова</t>
  </si>
  <si>
    <t>Виталина</t>
  </si>
  <si>
    <t>Баскаль</t>
  </si>
  <si>
    <t>Илья</t>
  </si>
  <si>
    <t>Вячеславович</t>
  </si>
  <si>
    <t>Башмакова</t>
  </si>
  <si>
    <t>Бонюхова</t>
  </si>
  <si>
    <t>Выгонная</t>
  </si>
  <si>
    <t>Грабовская</t>
  </si>
  <si>
    <t>Гришунина</t>
  </si>
  <si>
    <t>Дюба</t>
  </si>
  <si>
    <t>Ежгурова</t>
  </si>
  <si>
    <t>Алина</t>
  </si>
  <si>
    <t>Жукова</t>
  </si>
  <si>
    <t>Журавлева</t>
  </si>
  <si>
    <t>Татьяна</t>
  </si>
  <si>
    <t>Клипач</t>
  </si>
  <si>
    <t>Ларионова</t>
  </si>
  <si>
    <t>Ложкина</t>
  </si>
  <si>
    <t>Марчук</t>
  </si>
  <si>
    <t>Масюк</t>
  </si>
  <si>
    <t>Машкина</t>
  </si>
  <si>
    <t>Менькова</t>
  </si>
  <si>
    <t>Мирзоколонова</t>
  </si>
  <si>
    <t>Уткировна</t>
  </si>
  <si>
    <t>Проскуряков</t>
  </si>
  <si>
    <t>Реут</t>
  </si>
  <si>
    <t>Рощупкина</t>
  </si>
  <si>
    <t>Третьякова</t>
  </si>
  <si>
    <t>Кира</t>
  </si>
  <si>
    <t>Трухин</t>
  </si>
  <si>
    <t>Романович</t>
  </si>
  <si>
    <t>Шумакова</t>
  </si>
  <si>
    <t>Константиновна</t>
  </si>
  <si>
    <t>Шумейко</t>
  </si>
  <si>
    <t>Якобюк</t>
  </si>
  <si>
    <t>БОУ г. Омска "Гимназия N123 им. О.И. Охрименко"</t>
  </si>
  <si>
    <t>Э1001</t>
  </si>
  <si>
    <t>Э1002</t>
  </si>
  <si>
    <t>Э1003</t>
  </si>
  <si>
    <t>Э1004</t>
  </si>
  <si>
    <t>Э1005</t>
  </si>
  <si>
    <t>Э1006</t>
  </si>
  <si>
    <t>Э1007</t>
  </si>
  <si>
    <t>Э1008</t>
  </si>
  <si>
    <t>Э1009</t>
  </si>
  <si>
    <t>Э1010</t>
  </si>
  <si>
    <t>Э1011</t>
  </si>
  <si>
    <t>Э1012</t>
  </si>
  <si>
    <t>Э1013</t>
  </si>
  <si>
    <t>Э1014</t>
  </si>
  <si>
    <t>Э1015</t>
  </si>
  <si>
    <t>Э1016</t>
  </si>
  <si>
    <t>Э1017</t>
  </si>
  <si>
    <t>Э1018</t>
  </si>
  <si>
    <t>Э1019</t>
  </si>
  <si>
    <t>Э1020</t>
  </si>
  <si>
    <t>Э1021</t>
  </si>
  <si>
    <t>Э1022</t>
  </si>
  <si>
    <t>Э1023</t>
  </si>
  <si>
    <t>Э1024</t>
  </si>
  <si>
    <t>Э1025</t>
  </si>
  <si>
    <t>Э1026</t>
  </si>
  <si>
    <t>Э1027</t>
  </si>
  <si>
    <t>Э1028</t>
  </si>
  <si>
    <t>Э1029</t>
  </si>
  <si>
    <t>Э1030</t>
  </si>
  <si>
    <t>Э1031</t>
  </si>
  <si>
    <t>Э1032</t>
  </si>
  <si>
    <t>Э1033</t>
  </si>
  <si>
    <t>Э1034</t>
  </si>
  <si>
    <t>Э1035</t>
  </si>
  <si>
    <t>Алькибаева</t>
  </si>
  <si>
    <t>Амина</t>
  </si>
  <si>
    <t>Наримановна</t>
  </si>
  <si>
    <t>Андриянова</t>
  </si>
  <si>
    <t>Ван-Хай</t>
  </si>
  <si>
    <t>Викторова</t>
  </si>
  <si>
    <t>Горбунова</t>
  </si>
  <si>
    <t>Юлия</t>
  </si>
  <si>
    <t>Даут</t>
  </si>
  <si>
    <t>Константинович</t>
  </si>
  <si>
    <t>Демьяненко</t>
  </si>
  <si>
    <t>Дорошенко</t>
  </si>
  <si>
    <t>Егерева</t>
  </si>
  <si>
    <t>Ерёменко</t>
  </si>
  <si>
    <t>Ефимова</t>
  </si>
  <si>
    <t>Киноль</t>
  </si>
  <si>
    <t>Клименко</t>
  </si>
  <si>
    <t>Данила</t>
  </si>
  <si>
    <t>Кутузов</t>
  </si>
  <si>
    <t>Кирилл</t>
  </si>
  <si>
    <t>Лучкив</t>
  </si>
  <si>
    <t>Богдан</t>
  </si>
  <si>
    <t>Мыльникова</t>
  </si>
  <si>
    <t>Напалкова</t>
  </si>
  <si>
    <t>Новосельцев</t>
  </si>
  <si>
    <t>Переверзев</t>
  </si>
  <si>
    <t>Пинегин</t>
  </si>
  <si>
    <t>Степан</t>
  </si>
  <si>
    <t>Плиндер</t>
  </si>
  <si>
    <t>Семен</t>
  </si>
  <si>
    <t>Ильич</t>
  </si>
  <si>
    <t>Погребня</t>
  </si>
  <si>
    <t>Полуэктова</t>
  </si>
  <si>
    <t>Ровинская</t>
  </si>
  <si>
    <t>Савчук</t>
  </si>
  <si>
    <t>Саурина</t>
  </si>
  <si>
    <t>Семеютина</t>
  </si>
  <si>
    <t>Стойко</t>
  </si>
  <si>
    <t>Тыртышная</t>
  </si>
  <si>
    <t>Наталья</t>
  </si>
  <si>
    <t>Филина</t>
  </si>
  <si>
    <t>Хомутова</t>
  </si>
  <si>
    <t>Шаломенцев</t>
  </si>
  <si>
    <t>Ямпольская</t>
  </si>
  <si>
    <t>БОУ г. Омска "Гимназия №26"</t>
  </si>
  <si>
    <t>БОУ "СОШ №56 с УИОП"</t>
  </si>
  <si>
    <t>Э0901</t>
  </si>
  <si>
    <t>Э0902</t>
  </si>
  <si>
    <t>Э0903</t>
  </si>
  <si>
    <t>Э0904</t>
  </si>
  <si>
    <t>Э0905</t>
  </si>
  <si>
    <t>Э0906</t>
  </si>
  <si>
    <t>Э0907</t>
  </si>
  <si>
    <t>Э0908</t>
  </si>
  <si>
    <t>Э0909</t>
  </si>
  <si>
    <t>Э0910</t>
  </si>
  <si>
    <t>Э0911</t>
  </si>
  <si>
    <t>Э0912</t>
  </si>
  <si>
    <t>Э0913</t>
  </si>
  <si>
    <t>Э0914</t>
  </si>
  <si>
    <t>Э0915</t>
  </si>
  <si>
    <t>Э0916</t>
  </si>
  <si>
    <t>Э0917</t>
  </si>
  <si>
    <t>Э0918</t>
  </si>
  <si>
    <t>Э0919</t>
  </si>
  <si>
    <t>Э0920</t>
  </si>
  <si>
    <t>Э0921</t>
  </si>
  <si>
    <t>Э0922</t>
  </si>
  <si>
    <t>Э0923</t>
  </si>
  <si>
    <t>Э0924</t>
  </si>
  <si>
    <t>Э0925</t>
  </si>
  <si>
    <t>Э0926</t>
  </si>
  <si>
    <t>Э0927</t>
  </si>
  <si>
    <t>Э0928</t>
  </si>
  <si>
    <t>Э0929</t>
  </si>
  <si>
    <t>Э0930</t>
  </si>
  <si>
    <t>Э0931</t>
  </si>
  <si>
    <t>Э0932</t>
  </si>
  <si>
    <t>Э0933</t>
  </si>
  <si>
    <t>Э0934</t>
  </si>
  <si>
    <t>Э0935</t>
  </si>
  <si>
    <t>Э0936</t>
  </si>
  <si>
    <t>Э0937</t>
  </si>
  <si>
    <t>Э0938</t>
  </si>
  <si>
    <t>Э0939</t>
  </si>
  <si>
    <t>Э0940</t>
  </si>
  <si>
    <t>I ТУР</t>
  </si>
  <si>
    <t>Шифр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</si>
</sst>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/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topLeftCell="B1" zoomScaleNormal="100" zoomScaleSheetLayoutView="100" workbookViewId="0">
      <selection activeCell="B11" sqref="B11:B50"/>
    </sheetView>
  </sheetViews>
  <sheetFormatPr defaultRowHeight="12.75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2.42578125" customWidth="1"/>
    <col min="6" max="6" width="16.140625" bestFit="1" customWidth="1"/>
    <col min="7" max="7" width="13.7109375" customWidth="1"/>
    <col min="8" max="8" width="34.42578125" style="23" customWidth="1"/>
    <col min="9" max="9" width="6.42578125" customWidth="1"/>
    <col min="10" max="23" width="4.140625" customWidth="1"/>
    <col min="24" max="24" width="8.28515625" customWidth="1"/>
    <col min="25" max="25" width="8.42578125" customWidth="1"/>
    <col min="26" max="26" width="13.28515625" customWidth="1"/>
    <col min="267" max="267" width="3.5703125" customWidth="1"/>
    <col min="268" max="268" width="6.5703125" customWidth="1"/>
    <col min="269" max="269" width="7.85546875" customWidth="1"/>
    <col min="270" max="270" width="13.140625" customWidth="1"/>
    <col min="271" max="271" width="11.28515625" customWidth="1"/>
    <col min="272" max="272" width="14.7109375" customWidth="1"/>
    <col min="273" max="273" width="13.7109375" customWidth="1"/>
    <col min="274" max="274" width="30.28515625" customWidth="1"/>
    <col min="275" max="275" width="6.42578125" customWidth="1"/>
    <col min="276" max="276" width="4.140625" customWidth="1"/>
    <col min="277" max="278" width="4.28515625" customWidth="1"/>
    <col min="279" max="279" width="8.28515625" customWidth="1"/>
    <col min="280" max="280" width="10.85546875" customWidth="1"/>
    <col min="281" max="281" width="8.42578125" customWidth="1"/>
    <col min="282" max="282" width="13.28515625" customWidth="1"/>
    <col min="523" max="523" width="3.5703125" customWidth="1"/>
    <col min="524" max="524" width="6.5703125" customWidth="1"/>
    <col min="525" max="525" width="7.85546875" customWidth="1"/>
    <col min="526" max="526" width="13.140625" customWidth="1"/>
    <col min="527" max="527" width="11.28515625" customWidth="1"/>
    <col min="528" max="528" width="14.7109375" customWidth="1"/>
    <col min="529" max="529" width="13.7109375" customWidth="1"/>
    <col min="530" max="530" width="30.28515625" customWidth="1"/>
    <col min="531" max="531" width="6.42578125" customWidth="1"/>
    <col min="532" max="532" width="4.140625" customWidth="1"/>
    <col min="533" max="534" width="4.28515625" customWidth="1"/>
    <col min="535" max="535" width="8.28515625" customWidth="1"/>
    <col min="536" max="536" width="10.85546875" customWidth="1"/>
    <col min="537" max="537" width="8.42578125" customWidth="1"/>
    <col min="538" max="538" width="13.28515625" customWidth="1"/>
    <col min="779" max="779" width="3.5703125" customWidth="1"/>
    <col min="780" max="780" width="6.5703125" customWidth="1"/>
    <col min="781" max="781" width="7.85546875" customWidth="1"/>
    <col min="782" max="782" width="13.140625" customWidth="1"/>
    <col min="783" max="783" width="11.28515625" customWidth="1"/>
    <col min="784" max="784" width="14.7109375" customWidth="1"/>
    <col min="785" max="785" width="13.7109375" customWidth="1"/>
    <col min="786" max="786" width="30.28515625" customWidth="1"/>
    <col min="787" max="787" width="6.42578125" customWidth="1"/>
    <col min="788" max="788" width="4.140625" customWidth="1"/>
    <col min="789" max="790" width="4.28515625" customWidth="1"/>
    <col min="791" max="791" width="8.28515625" customWidth="1"/>
    <col min="792" max="792" width="10.85546875" customWidth="1"/>
    <col min="793" max="793" width="8.42578125" customWidth="1"/>
    <col min="794" max="794" width="13.28515625" customWidth="1"/>
    <col min="1035" max="1035" width="3.5703125" customWidth="1"/>
    <col min="1036" max="1036" width="6.5703125" customWidth="1"/>
    <col min="1037" max="1037" width="7.85546875" customWidth="1"/>
    <col min="1038" max="1038" width="13.140625" customWidth="1"/>
    <col min="1039" max="1039" width="11.28515625" customWidth="1"/>
    <col min="1040" max="1040" width="14.7109375" customWidth="1"/>
    <col min="1041" max="1041" width="13.7109375" customWidth="1"/>
    <col min="1042" max="1042" width="30.28515625" customWidth="1"/>
    <col min="1043" max="1043" width="6.42578125" customWidth="1"/>
    <col min="1044" max="1044" width="4.140625" customWidth="1"/>
    <col min="1045" max="1046" width="4.28515625" customWidth="1"/>
    <col min="1047" max="1047" width="8.28515625" customWidth="1"/>
    <col min="1048" max="1048" width="10.85546875" customWidth="1"/>
    <col min="1049" max="1049" width="8.42578125" customWidth="1"/>
    <col min="1050" max="1050" width="13.28515625" customWidth="1"/>
    <col min="1291" max="1291" width="3.5703125" customWidth="1"/>
    <col min="1292" max="1292" width="6.5703125" customWidth="1"/>
    <col min="1293" max="1293" width="7.85546875" customWidth="1"/>
    <col min="1294" max="1294" width="13.140625" customWidth="1"/>
    <col min="1295" max="1295" width="11.28515625" customWidth="1"/>
    <col min="1296" max="1296" width="14.7109375" customWidth="1"/>
    <col min="1297" max="1297" width="13.7109375" customWidth="1"/>
    <col min="1298" max="1298" width="30.28515625" customWidth="1"/>
    <col min="1299" max="1299" width="6.42578125" customWidth="1"/>
    <col min="1300" max="1300" width="4.140625" customWidth="1"/>
    <col min="1301" max="1302" width="4.28515625" customWidth="1"/>
    <col min="1303" max="1303" width="8.28515625" customWidth="1"/>
    <col min="1304" max="1304" width="10.85546875" customWidth="1"/>
    <col min="1305" max="1305" width="8.42578125" customWidth="1"/>
    <col min="1306" max="1306" width="13.28515625" customWidth="1"/>
    <col min="1547" max="1547" width="3.5703125" customWidth="1"/>
    <col min="1548" max="1548" width="6.5703125" customWidth="1"/>
    <col min="1549" max="1549" width="7.85546875" customWidth="1"/>
    <col min="1550" max="1550" width="13.140625" customWidth="1"/>
    <col min="1551" max="1551" width="11.28515625" customWidth="1"/>
    <col min="1552" max="1552" width="14.7109375" customWidth="1"/>
    <col min="1553" max="1553" width="13.7109375" customWidth="1"/>
    <col min="1554" max="1554" width="30.28515625" customWidth="1"/>
    <col min="1555" max="1555" width="6.42578125" customWidth="1"/>
    <col min="1556" max="1556" width="4.140625" customWidth="1"/>
    <col min="1557" max="1558" width="4.28515625" customWidth="1"/>
    <col min="1559" max="1559" width="8.28515625" customWidth="1"/>
    <col min="1560" max="1560" width="10.85546875" customWidth="1"/>
    <col min="1561" max="1561" width="8.42578125" customWidth="1"/>
    <col min="1562" max="1562" width="13.28515625" customWidth="1"/>
    <col min="1803" max="1803" width="3.5703125" customWidth="1"/>
    <col min="1804" max="1804" width="6.5703125" customWidth="1"/>
    <col min="1805" max="1805" width="7.85546875" customWidth="1"/>
    <col min="1806" max="1806" width="13.140625" customWidth="1"/>
    <col min="1807" max="1807" width="11.28515625" customWidth="1"/>
    <col min="1808" max="1808" width="14.7109375" customWidth="1"/>
    <col min="1809" max="1809" width="13.7109375" customWidth="1"/>
    <col min="1810" max="1810" width="30.28515625" customWidth="1"/>
    <col min="1811" max="1811" width="6.42578125" customWidth="1"/>
    <col min="1812" max="1812" width="4.140625" customWidth="1"/>
    <col min="1813" max="1814" width="4.28515625" customWidth="1"/>
    <col min="1815" max="1815" width="8.28515625" customWidth="1"/>
    <col min="1816" max="1816" width="10.85546875" customWidth="1"/>
    <col min="1817" max="1817" width="8.42578125" customWidth="1"/>
    <col min="1818" max="1818" width="13.28515625" customWidth="1"/>
    <col min="2059" max="2059" width="3.5703125" customWidth="1"/>
    <col min="2060" max="2060" width="6.5703125" customWidth="1"/>
    <col min="2061" max="2061" width="7.85546875" customWidth="1"/>
    <col min="2062" max="2062" width="13.140625" customWidth="1"/>
    <col min="2063" max="2063" width="11.28515625" customWidth="1"/>
    <col min="2064" max="2064" width="14.7109375" customWidth="1"/>
    <col min="2065" max="2065" width="13.7109375" customWidth="1"/>
    <col min="2066" max="2066" width="30.28515625" customWidth="1"/>
    <col min="2067" max="2067" width="6.42578125" customWidth="1"/>
    <col min="2068" max="2068" width="4.140625" customWidth="1"/>
    <col min="2069" max="2070" width="4.28515625" customWidth="1"/>
    <col min="2071" max="2071" width="8.28515625" customWidth="1"/>
    <col min="2072" max="2072" width="10.85546875" customWidth="1"/>
    <col min="2073" max="2073" width="8.42578125" customWidth="1"/>
    <col min="2074" max="2074" width="13.28515625" customWidth="1"/>
    <col min="2315" max="2315" width="3.5703125" customWidth="1"/>
    <col min="2316" max="2316" width="6.5703125" customWidth="1"/>
    <col min="2317" max="2317" width="7.85546875" customWidth="1"/>
    <col min="2318" max="2318" width="13.140625" customWidth="1"/>
    <col min="2319" max="2319" width="11.28515625" customWidth="1"/>
    <col min="2320" max="2320" width="14.7109375" customWidth="1"/>
    <col min="2321" max="2321" width="13.7109375" customWidth="1"/>
    <col min="2322" max="2322" width="30.28515625" customWidth="1"/>
    <col min="2323" max="2323" width="6.42578125" customWidth="1"/>
    <col min="2324" max="2324" width="4.140625" customWidth="1"/>
    <col min="2325" max="2326" width="4.28515625" customWidth="1"/>
    <col min="2327" max="2327" width="8.28515625" customWidth="1"/>
    <col min="2328" max="2328" width="10.85546875" customWidth="1"/>
    <col min="2329" max="2329" width="8.42578125" customWidth="1"/>
    <col min="2330" max="2330" width="13.28515625" customWidth="1"/>
    <col min="2571" max="2571" width="3.5703125" customWidth="1"/>
    <col min="2572" max="2572" width="6.5703125" customWidth="1"/>
    <col min="2573" max="2573" width="7.85546875" customWidth="1"/>
    <col min="2574" max="2574" width="13.140625" customWidth="1"/>
    <col min="2575" max="2575" width="11.28515625" customWidth="1"/>
    <col min="2576" max="2576" width="14.7109375" customWidth="1"/>
    <col min="2577" max="2577" width="13.7109375" customWidth="1"/>
    <col min="2578" max="2578" width="30.28515625" customWidth="1"/>
    <col min="2579" max="2579" width="6.42578125" customWidth="1"/>
    <col min="2580" max="2580" width="4.140625" customWidth="1"/>
    <col min="2581" max="2582" width="4.28515625" customWidth="1"/>
    <col min="2583" max="2583" width="8.28515625" customWidth="1"/>
    <col min="2584" max="2584" width="10.85546875" customWidth="1"/>
    <col min="2585" max="2585" width="8.42578125" customWidth="1"/>
    <col min="2586" max="2586" width="13.28515625" customWidth="1"/>
    <col min="2827" max="2827" width="3.5703125" customWidth="1"/>
    <col min="2828" max="2828" width="6.5703125" customWidth="1"/>
    <col min="2829" max="2829" width="7.85546875" customWidth="1"/>
    <col min="2830" max="2830" width="13.140625" customWidth="1"/>
    <col min="2831" max="2831" width="11.28515625" customWidth="1"/>
    <col min="2832" max="2832" width="14.7109375" customWidth="1"/>
    <col min="2833" max="2833" width="13.7109375" customWidth="1"/>
    <col min="2834" max="2834" width="30.28515625" customWidth="1"/>
    <col min="2835" max="2835" width="6.42578125" customWidth="1"/>
    <col min="2836" max="2836" width="4.140625" customWidth="1"/>
    <col min="2837" max="2838" width="4.28515625" customWidth="1"/>
    <col min="2839" max="2839" width="8.28515625" customWidth="1"/>
    <col min="2840" max="2840" width="10.85546875" customWidth="1"/>
    <col min="2841" max="2841" width="8.42578125" customWidth="1"/>
    <col min="2842" max="2842" width="13.28515625" customWidth="1"/>
    <col min="3083" max="3083" width="3.5703125" customWidth="1"/>
    <col min="3084" max="3084" width="6.5703125" customWidth="1"/>
    <col min="3085" max="3085" width="7.85546875" customWidth="1"/>
    <col min="3086" max="3086" width="13.140625" customWidth="1"/>
    <col min="3087" max="3087" width="11.28515625" customWidth="1"/>
    <col min="3088" max="3088" width="14.7109375" customWidth="1"/>
    <col min="3089" max="3089" width="13.7109375" customWidth="1"/>
    <col min="3090" max="3090" width="30.28515625" customWidth="1"/>
    <col min="3091" max="3091" width="6.42578125" customWidth="1"/>
    <col min="3092" max="3092" width="4.140625" customWidth="1"/>
    <col min="3093" max="3094" width="4.28515625" customWidth="1"/>
    <col min="3095" max="3095" width="8.28515625" customWidth="1"/>
    <col min="3096" max="3096" width="10.85546875" customWidth="1"/>
    <col min="3097" max="3097" width="8.42578125" customWidth="1"/>
    <col min="3098" max="3098" width="13.28515625" customWidth="1"/>
    <col min="3339" max="3339" width="3.5703125" customWidth="1"/>
    <col min="3340" max="3340" width="6.5703125" customWidth="1"/>
    <col min="3341" max="3341" width="7.85546875" customWidth="1"/>
    <col min="3342" max="3342" width="13.140625" customWidth="1"/>
    <col min="3343" max="3343" width="11.28515625" customWidth="1"/>
    <col min="3344" max="3344" width="14.7109375" customWidth="1"/>
    <col min="3345" max="3345" width="13.7109375" customWidth="1"/>
    <col min="3346" max="3346" width="30.28515625" customWidth="1"/>
    <col min="3347" max="3347" width="6.42578125" customWidth="1"/>
    <col min="3348" max="3348" width="4.140625" customWidth="1"/>
    <col min="3349" max="3350" width="4.28515625" customWidth="1"/>
    <col min="3351" max="3351" width="8.28515625" customWidth="1"/>
    <col min="3352" max="3352" width="10.85546875" customWidth="1"/>
    <col min="3353" max="3353" width="8.42578125" customWidth="1"/>
    <col min="3354" max="3354" width="13.28515625" customWidth="1"/>
    <col min="3595" max="3595" width="3.5703125" customWidth="1"/>
    <col min="3596" max="3596" width="6.5703125" customWidth="1"/>
    <col min="3597" max="3597" width="7.85546875" customWidth="1"/>
    <col min="3598" max="3598" width="13.140625" customWidth="1"/>
    <col min="3599" max="3599" width="11.28515625" customWidth="1"/>
    <col min="3600" max="3600" width="14.7109375" customWidth="1"/>
    <col min="3601" max="3601" width="13.7109375" customWidth="1"/>
    <col min="3602" max="3602" width="30.28515625" customWidth="1"/>
    <col min="3603" max="3603" width="6.42578125" customWidth="1"/>
    <col min="3604" max="3604" width="4.140625" customWidth="1"/>
    <col min="3605" max="3606" width="4.28515625" customWidth="1"/>
    <col min="3607" max="3607" width="8.28515625" customWidth="1"/>
    <col min="3608" max="3608" width="10.85546875" customWidth="1"/>
    <col min="3609" max="3609" width="8.42578125" customWidth="1"/>
    <col min="3610" max="3610" width="13.28515625" customWidth="1"/>
    <col min="3851" max="3851" width="3.5703125" customWidth="1"/>
    <col min="3852" max="3852" width="6.5703125" customWidth="1"/>
    <col min="3853" max="3853" width="7.85546875" customWidth="1"/>
    <col min="3854" max="3854" width="13.140625" customWidth="1"/>
    <col min="3855" max="3855" width="11.28515625" customWidth="1"/>
    <col min="3856" max="3856" width="14.7109375" customWidth="1"/>
    <col min="3857" max="3857" width="13.7109375" customWidth="1"/>
    <col min="3858" max="3858" width="30.28515625" customWidth="1"/>
    <col min="3859" max="3859" width="6.42578125" customWidth="1"/>
    <col min="3860" max="3860" width="4.140625" customWidth="1"/>
    <col min="3861" max="3862" width="4.28515625" customWidth="1"/>
    <col min="3863" max="3863" width="8.28515625" customWidth="1"/>
    <col min="3864" max="3864" width="10.85546875" customWidth="1"/>
    <col min="3865" max="3865" width="8.42578125" customWidth="1"/>
    <col min="3866" max="3866" width="13.28515625" customWidth="1"/>
    <col min="4107" max="4107" width="3.5703125" customWidth="1"/>
    <col min="4108" max="4108" width="6.5703125" customWidth="1"/>
    <col min="4109" max="4109" width="7.85546875" customWidth="1"/>
    <col min="4110" max="4110" width="13.140625" customWidth="1"/>
    <col min="4111" max="4111" width="11.28515625" customWidth="1"/>
    <col min="4112" max="4112" width="14.7109375" customWidth="1"/>
    <col min="4113" max="4113" width="13.7109375" customWidth="1"/>
    <col min="4114" max="4114" width="30.28515625" customWidth="1"/>
    <col min="4115" max="4115" width="6.42578125" customWidth="1"/>
    <col min="4116" max="4116" width="4.140625" customWidth="1"/>
    <col min="4117" max="4118" width="4.28515625" customWidth="1"/>
    <col min="4119" max="4119" width="8.28515625" customWidth="1"/>
    <col min="4120" max="4120" width="10.85546875" customWidth="1"/>
    <col min="4121" max="4121" width="8.42578125" customWidth="1"/>
    <col min="4122" max="4122" width="13.28515625" customWidth="1"/>
    <col min="4363" max="4363" width="3.5703125" customWidth="1"/>
    <col min="4364" max="4364" width="6.5703125" customWidth="1"/>
    <col min="4365" max="4365" width="7.85546875" customWidth="1"/>
    <col min="4366" max="4366" width="13.140625" customWidth="1"/>
    <col min="4367" max="4367" width="11.28515625" customWidth="1"/>
    <col min="4368" max="4368" width="14.7109375" customWidth="1"/>
    <col min="4369" max="4369" width="13.7109375" customWidth="1"/>
    <col min="4370" max="4370" width="30.28515625" customWidth="1"/>
    <col min="4371" max="4371" width="6.42578125" customWidth="1"/>
    <col min="4372" max="4372" width="4.140625" customWidth="1"/>
    <col min="4373" max="4374" width="4.28515625" customWidth="1"/>
    <col min="4375" max="4375" width="8.28515625" customWidth="1"/>
    <col min="4376" max="4376" width="10.85546875" customWidth="1"/>
    <col min="4377" max="4377" width="8.42578125" customWidth="1"/>
    <col min="4378" max="4378" width="13.28515625" customWidth="1"/>
    <col min="4619" max="4619" width="3.5703125" customWidth="1"/>
    <col min="4620" max="4620" width="6.5703125" customWidth="1"/>
    <col min="4621" max="4621" width="7.85546875" customWidth="1"/>
    <col min="4622" max="4622" width="13.140625" customWidth="1"/>
    <col min="4623" max="4623" width="11.28515625" customWidth="1"/>
    <col min="4624" max="4624" width="14.7109375" customWidth="1"/>
    <col min="4625" max="4625" width="13.7109375" customWidth="1"/>
    <col min="4626" max="4626" width="30.28515625" customWidth="1"/>
    <col min="4627" max="4627" width="6.42578125" customWidth="1"/>
    <col min="4628" max="4628" width="4.140625" customWidth="1"/>
    <col min="4629" max="4630" width="4.28515625" customWidth="1"/>
    <col min="4631" max="4631" width="8.28515625" customWidth="1"/>
    <col min="4632" max="4632" width="10.85546875" customWidth="1"/>
    <col min="4633" max="4633" width="8.42578125" customWidth="1"/>
    <col min="4634" max="4634" width="13.28515625" customWidth="1"/>
    <col min="4875" max="4875" width="3.5703125" customWidth="1"/>
    <col min="4876" max="4876" width="6.5703125" customWidth="1"/>
    <col min="4877" max="4877" width="7.85546875" customWidth="1"/>
    <col min="4878" max="4878" width="13.140625" customWidth="1"/>
    <col min="4879" max="4879" width="11.28515625" customWidth="1"/>
    <col min="4880" max="4880" width="14.7109375" customWidth="1"/>
    <col min="4881" max="4881" width="13.7109375" customWidth="1"/>
    <col min="4882" max="4882" width="30.28515625" customWidth="1"/>
    <col min="4883" max="4883" width="6.42578125" customWidth="1"/>
    <col min="4884" max="4884" width="4.140625" customWidth="1"/>
    <col min="4885" max="4886" width="4.28515625" customWidth="1"/>
    <col min="4887" max="4887" width="8.28515625" customWidth="1"/>
    <col min="4888" max="4888" width="10.85546875" customWidth="1"/>
    <col min="4889" max="4889" width="8.42578125" customWidth="1"/>
    <col min="4890" max="4890" width="13.28515625" customWidth="1"/>
    <col min="5131" max="5131" width="3.5703125" customWidth="1"/>
    <col min="5132" max="5132" width="6.5703125" customWidth="1"/>
    <col min="5133" max="5133" width="7.85546875" customWidth="1"/>
    <col min="5134" max="5134" width="13.140625" customWidth="1"/>
    <col min="5135" max="5135" width="11.28515625" customWidth="1"/>
    <col min="5136" max="5136" width="14.7109375" customWidth="1"/>
    <col min="5137" max="5137" width="13.7109375" customWidth="1"/>
    <col min="5138" max="5138" width="30.28515625" customWidth="1"/>
    <col min="5139" max="5139" width="6.42578125" customWidth="1"/>
    <col min="5140" max="5140" width="4.140625" customWidth="1"/>
    <col min="5141" max="5142" width="4.28515625" customWidth="1"/>
    <col min="5143" max="5143" width="8.28515625" customWidth="1"/>
    <col min="5144" max="5144" width="10.85546875" customWidth="1"/>
    <col min="5145" max="5145" width="8.42578125" customWidth="1"/>
    <col min="5146" max="5146" width="13.28515625" customWidth="1"/>
    <col min="5387" max="5387" width="3.5703125" customWidth="1"/>
    <col min="5388" max="5388" width="6.5703125" customWidth="1"/>
    <col min="5389" max="5389" width="7.85546875" customWidth="1"/>
    <col min="5390" max="5390" width="13.140625" customWidth="1"/>
    <col min="5391" max="5391" width="11.28515625" customWidth="1"/>
    <col min="5392" max="5392" width="14.7109375" customWidth="1"/>
    <col min="5393" max="5393" width="13.7109375" customWidth="1"/>
    <col min="5394" max="5394" width="30.28515625" customWidth="1"/>
    <col min="5395" max="5395" width="6.42578125" customWidth="1"/>
    <col min="5396" max="5396" width="4.140625" customWidth="1"/>
    <col min="5397" max="5398" width="4.28515625" customWidth="1"/>
    <col min="5399" max="5399" width="8.28515625" customWidth="1"/>
    <col min="5400" max="5400" width="10.85546875" customWidth="1"/>
    <col min="5401" max="5401" width="8.42578125" customWidth="1"/>
    <col min="5402" max="5402" width="13.28515625" customWidth="1"/>
    <col min="5643" max="5643" width="3.5703125" customWidth="1"/>
    <col min="5644" max="5644" width="6.5703125" customWidth="1"/>
    <col min="5645" max="5645" width="7.85546875" customWidth="1"/>
    <col min="5646" max="5646" width="13.140625" customWidth="1"/>
    <col min="5647" max="5647" width="11.28515625" customWidth="1"/>
    <col min="5648" max="5648" width="14.7109375" customWidth="1"/>
    <col min="5649" max="5649" width="13.7109375" customWidth="1"/>
    <col min="5650" max="5650" width="30.28515625" customWidth="1"/>
    <col min="5651" max="5651" width="6.42578125" customWidth="1"/>
    <col min="5652" max="5652" width="4.140625" customWidth="1"/>
    <col min="5653" max="5654" width="4.28515625" customWidth="1"/>
    <col min="5655" max="5655" width="8.28515625" customWidth="1"/>
    <col min="5656" max="5656" width="10.85546875" customWidth="1"/>
    <col min="5657" max="5657" width="8.42578125" customWidth="1"/>
    <col min="5658" max="5658" width="13.28515625" customWidth="1"/>
    <col min="5899" max="5899" width="3.5703125" customWidth="1"/>
    <col min="5900" max="5900" width="6.5703125" customWidth="1"/>
    <col min="5901" max="5901" width="7.85546875" customWidth="1"/>
    <col min="5902" max="5902" width="13.140625" customWidth="1"/>
    <col min="5903" max="5903" width="11.28515625" customWidth="1"/>
    <col min="5904" max="5904" width="14.7109375" customWidth="1"/>
    <col min="5905" max="5905" width="13.7109375" customWidth="1"/>
    <col min="5906" max="5906" width="30.28515625" customWidth="1"/>
    <col min="5907" max="5907" width="6.42578125" customWidth="1"/>
    <col min="5908" max="5908" width="4.140625" customWidth="1"/>
    <col min="5909" max="5910" width="4.28515625" customWidth="1"/>
    <col min="5911" max="5911" width="8.28515625" customWidth="1"/>
    <col min="5912" max="5912" width="10.85546875" customWidth="1"/>
    <col min="5913" max="5913" width="8.42578125" customWidth="1"/>
    <col min="5914" max="5914" width="13.28515625" customWidth="1"/>
    <col min="6155" max="6155" width="3.5703125" customWidth="1"/>
    <col min="6156" max="6156" width="6.5703125" customWidth="1"/>
    <col min="6157" max="6157" width="7.85546875" customWidth="1"/>
    <col min="6158" max="6158" width="13.140625" customWidth="1"/>
    <col min="6159" max="6159" width="11.28515625" customWidth="1"/>
    <col min="6160" max="6160" width="14.7109375" customWidth="1"/>
    <col min="6161" max="6161" width="13.7109375" customWidth="1"/>
    <col min="6162" max="6162" width="30.28515625" customWidth="1"/>
    <col min="6163" max="6163" width="6.42578125" customWidth="1"/>
    <col min="6164" max="6164" width="4.140625" customWidth="1"/>
    <col min="6165" max="6166" width="4.28515625" customWidth="1"/>
    <col min="6167" max="6167" width="8.28515625" customWidth="1"/>
    <col min="6168" max="6168" width="10.85546875" customWidth="1"/>
    <col min="6169" max="6169" width="8.42578125" customWidth="1"/>
    <col min="6170" max="6170" width="13.28515625" customWidth="1"/>
    <col min="6411" max="6411" width="3.5703125" customWidth="1"/>
    <col min="6412" max="6412" width="6.5703125" customWidth="1"/>
    <col min="6413" max="6413" width="7.85546875" customWidth="1"/>
    <col min="6414" max="6414" width="13.140625" customWidth="1"/>
    <col min="6415" max="6415" width="11.28515625" customWidth="1"/>
    <col min="6416" max="6416" width="14.7109375" customWidth="1"/>
    <col min="6417" max="6417" width="13.7109375" customWidth="1"/>
    <col min="6418" max="6418" width="30.28515625" customWidth="1"/>
    <col min="6419" max="6419" width="6.42578125" customWidth="1"/>
    <col min="6420" max="6420" width="4.140625" customWidth="1"/>
    <col min="6421" max="6422" width="4.28515625" customWidth="1"/>
    <col min="6423" max="6423" width="8.28515625" customWidth="1"/>
    <col min="6424" max="6424" width="10.85546875" customWidth="1"/>
    <col min="6425" max="6425" width="8.42578125" customWidth="1"/>
    <col min="6426" max="6426" width="13.28515625" customWidth="1"/>
    <col min="6667" max="6667" width="3.5703125" customWidth="1"/>
    <col min="6668" max="6668" width="6.5703125" customWidth="1"/>
    <col min="6669" max="6669" width="7.85546875" customWidth="1"/>
    <col min="6670" max="6670" width="13.140625" customWidth="1"/>
    <col min="6671" max="6671" width="11.28515625" customWidth="1"/>
    <col min="6672" max="6672" width="14.7109375" customWidth="1"/>
    <col min="6673" max="6673" width="13.7109375" customWidth="1"/>
    <col min="6674" max="6674" width="30.28515625" customWidth="1"/>
    <col min="6675" max="6675" width="6.42578125" customWidth="1"/>
    <col min="6676" max="6676" width="4.140625" customWidth="1"/>
    <col min="6677" max="6678" width="4.28515625" customWidth="1"/>
    <col min="6679" max="6679" width="8.28515625" customWidth="1"/>
    <col min="6680" max="6680" width="10.85546875" customWidth="1"/>
    <col min="6681" max="6681" width="8.42578125" customWidth="1"/>
    <col min="6682" max="6682" width="13.28515625" customWidth="1"/>
    <col min="6923" max="6923" width="3.5703125" customWidth="1"/>
    <col min="6924" max="6924" width="6.5703125" customWidth="1"/>
    <col min="6925" max="6925" width="7.85546875" customWidth="1"/>
    <col min="6926" max="6926" width="13.140625" customWidth="1"/>
    <col min="6927" max="6927" width="11.28515625" customWidth="1"/>
    <col min="6928" max="6928" width="14.7109375" customWidth="1"/>
    <col min="6929" max="6929" width="13.7109375" customWidth="1"/>
    <col min="6930" max="6930" width="30.28515625" customWidth="1"/>
    <col min="6931" max="6931" width="6.42578125" customWidth="1"/>
    <col min="6932" max="6932" width="4.140625" customWidth="1"/>
    <col min="6933" max="6934" width="4.28515625" customWidth="1"/>
    <col min="6935" max="6935" width="8.28515625" customWidth="1"/>
    <col min="6936" max="6936" width="10.85546875" customWidth="1"/>
    <col min="6937" max="6937" width="8.42578125" customWidth="1"/>
    <col min="6938" max="6938" width="13.28515625" customWidth="1"/>
    <col min="7179" max="7179" width="3.5703125" customWidth="1"/>
    <col min="7180" max="7180" width="6.5703125" customWidth="1"/>
    <col min="7181" max="7181" width="7.85546875" customWidth="1"/>
    <col min="7182" max="7182" width="13.140625" customWidth="1"/>
    <col min="7183" max="7183" width="11.28515625" customWidth="1"/>
    <col min="7184" max="7184" width="14.7109375" customWidth="1"/>
    <col min="7185" max="7185" width="13.7109375" customWidth="1"/>
    <col min="7186" max="7186" width="30.28515625" customWidth="1"/>
    <col min="7187" max="7187" width="6.42578125" customWidth="1"/>
    <col min="7188" max="7188" width="4.140625" customWidth="1"/>
    <col min="7189" max="7190" width="4.28515625" customWidth="1"/>
    <col min="7191" max="7191" width="8.28515625" customWidth="1"/>
    <col min="7192" max="7192" width="10.85546875" customWidth="1"/>
    <col min="7193" max="7193" width="8.42578125" customWidth="1"/>
    <col min="7194" max="7194" width="13.28515625" customWidth="1"/>
    <col min="7435" max="7435" width="3.5703125" customWidth="1"/>
    <col min="7436" max="7436" width="6.5703125" customWidth="1"/>
    <col min="7437" max="7437" width="7.85546875" customWidth="1"/>
    <col min="7438" max="7438" width="13.140625" customWidth="1"/>
    <col min="7439" max="7439" width="11.28515625" customWidth="1"/>
    <col min="7440" max="7440" width="14.7109375" customWidth="1"/>
    <col min="7441" max="7441" width="13.7109375" customWidth="1"/>
    <col min="7442" max="7442" width="30.28515625" customWidth="1"/>
    <col min="7443" max="7443" width="6.42578125" customWidth="1"/>
    <col min="7444" max="7444" width="4.140625" customWidth="1"/>
    <col min="7445" max="7446" width="4.28515625" customWidth="1"/>
    <col min="7447" max="7447" width="8.28515625" customWidth="1"/>
    <col min="7448" max="7448" width="10.85546875" customWidth="1"/>
    <col min="7449" max="7449" width="8.42578125" customWidth="1"/>
    <col min="7450" max="7450" width="13.28515625" customWidth="1"/>
    <col min="7691" max="7691" width="3.5703125" customWidth="1"/>
    <col min="7692" max="7692" width="6.5703125" customWidth="1"/>
    <col min="7693" max="7693" width="7.85546875" customWidth="1"/>
    <col min="7694" max="7694" width="13.140625" customWidth="1"/>
    <col min="7695" max="7695" width="11.28515625" customWidth="1"/>
    <col min="7696" max="7696" width="14.7109375" customWidth="1"/>
    <col min="7697" max="7697" width="13.7109375" customWidth="1"/>
    <col min="7698" max="7698" width="30.28515625" customWidth="1"/>
    <col min="7699" max="7699" width="6.42578125" customWidth="1"/>
    <col min="7700" max="7700" width="4.140625" customWidth="1"/>
    <col min="7701" max="7702" width="4.28515625" customWidth="1"/>
    <col min="7703" max="7703" width="8.28515625" customWidth="1"/>
    <col min="7704" max="7704" width="10.85546875" customWidth="1"/>
    <col min="7705" max="7705" width="8.42578125" customWidth="1"/>
    <col min="7706" max="7706" width="13.28515625" customWidth="1"/>
    <col min="7947" max="7947" width="3.5703125" customWidth="1"/>
    <col min="7948" max="7948" width="6.5703125" customWidth="1"/>
    <col min="7949" max="7949" width="7.85546875" customWidth="1"/>
    <col min="7950" max="7950" width="13.140625" customWidth="1"/>
    <col min="7951" max="7951" width="11.28515625" customWidth="1"/>
    <col min="7952" max="7952" width="14.7109375" customWidth="1"/>
    <col min="7953" max="7953" width="13.7109375" customWidth="1"/>
    <col min="7954" max="7954" width="30.28515625" customWidth="1"/>
    <col min="7955" max="7955" width="6.42578125" customWidth="1"/>
    <col min="7956" max="7956" width="4.140625" customWidth="1"/>
    <col min="7957" max="7958" width="4.28515625" customWidth="1"/>
    <col min="7959" max="7959" width="8.28515625" customWidth="1"/>
    <col min="7960" max="7960" width="10.85546875" customWidth="1"/>
    <col min="7961" max="7961" width="8.42578125" customWidth="1"/>
    <col min="7962" max="7962" width="13.28515625" customWidth="1"/>
    <col min="8203" max="8203" width="3.5703125" customWidth="1"/>
    <col min="8204" max="8204" width="6.5703125" customWidth="1"/>
    <col min="8205" max="8205" width="7.85546875" customWidth="1"/>
    <col min="8206" max="8206" width="13.140625" customWidth="1"/>
    <col min="8207" max="8207" width="11.28515625" customWidth="1"/>
    <col min="8208" max="8208" width="14.7109375" customWidth="1"/>
    <col min="8209" max="8209" width="13.7109375" customWidth="1"/>
    <col min="8210" max="8210" width="30.28515625" customWidth="1"/>
    <col min="8211" max="8211" width="6.42578125" customWidth="1"/>
    <col min="8212" max="8212" width="4.140625" customWidth="1"/>
    <col min="8213" max="8214" width="4.28515625" customWidth="1"/>
    <col min="8215" max="8215" width="8.28515625" customWidth="1"/>
    <col min="8216" max="8216" width="10.85546875" customWidth="1"/>
    <col min="8217" max="8217" width="8.42578125" customWidth="1"/>
    <col min="8218" max="8218" width="13.28515625" customWidth="1"/>
    <col min="8459" max="8459" width="3.5703125" customWidth="1"/>
    <col min="8460" max="8460" width="6.5703125" customWidth="1"/>
    <col min="8461" max="8461" width="7.85546875" customWidth="1"/>
    <col min="8462" max="8462" width="13.140625" customWidth="1"/>
    <col min="8463" max="8463" width="11.28515625" customWidth="1"/>
    <col min="8464" max="8464" width="14.7109375" customWidth="1"/>
    <col min="8465" max="8465" width="13.7109375" customWidth="1"/>
    <col min="8466" max="8466" width="30.28515625" customWidth="1"/>
    <col min="8467" max="8467" width="6.42578125" customWidth="1"/>
    <col min="8468" max="8468" width="4.140625" customWidth="1"/>
    <col min="8469" max="8470" width="4.28515625" customWidth="1"/>
    <col min="8471" max="8471" width="8.28515625" customWidth="1"/>
    <col min="8472" max="8472" width="10.85546875" customWidth="1"/>
    <col min="8473" max="8473" width="8.42578125" customWidth="1"/>
    <col min="8474" max="8474" width="13.28515625" customWidth="1"/>
    <col min="8715" max="8715" width="3.5703125" customWidth="1"/>
    <col min="8716" max="8716" width="6.5703125" customWidth="1"/>
    <col min="8717" max="8717" width="7.85546875" customWidth="1"/>
    <col min="8718" max="8718" width="13.140625" customWidth="1"/>
    <col min="8719" max="8719" width="11.28515625" customWidth="1"/>
    <col min="8720" max="8720" width="14.7109375" customWidth="1"/>
    <col min="8721" max="8721" width="13.7109375" customWidth="1"/>
    <col min="8722" max="8722" width="30.28515625" customWidth="1"/>
    <col min="8723" max="8723" width="6.42578125" customWidth="1"/>
    <col min="8724" max="8724" width="4.140625" customWidth="1"/>
    <col min="8725" max="8726" width="4.28515625" customWidth="1"/>
    <col min="8727" max="8727" width="8.28515625" customWidth="1"/>
    <col min="8728" max="8728" width="10.85546875" customWidth="1"/>
    <col min="8729" max="8729" width="8.42578125" customWidth="1"/>
    <col min="8730" max="8730" width="13.28515625" customWidth="1"/>
    <col min="8971" max="8971" width="3.5703125" customWidth="1"/>
    <col min="8972" max="8972" width="6.5703125" customWidth="1"/>
    <col min="8973" max="8973" width="7.85546875" customWidth="1"/>
    <col min="8974" max="8974" width="13.140625" customWidth="1"/>
    <col min="8975" max="8975" width="11.28515625" customWidth="1"/>
    <col min="8976" max="8976" width="14.7109375" customWidth="1"/>
    <col min="8977" max="8977" width="13.7109375" customWidth="1"/>
    <col min="8978" max="8978" width="30.28515625" customWidth="1"/>
    <col min="8979" max="8979" width="6.42578125" customWidth="1"/>
    <col min="8980" max="8980" width="4.140625" customWidth="1"/>
    <col min="8981" max="8982" width="4.28515625" customWidth="1"/>
    <col min="8983" max="8983" width="8.28515625" customWidth="1"/>
    <col min="8984" max="8984" width="10.85546875" customWidth="1"/>
    <col min="8985" max="8985" width="8.42578125" customWidth="1"/>
    <col min="8986" max="8986" width="13.28515625" customWidth="1"/>
    <col min="9227" max="9227" width="3.5703125" customWidth="1"/>
    <col min="9228" max="9228" width="6.5703125" customWidth="1"/>
    <col min="9229" max="9229" width="7.85546875" customWidth="1"/>
    <col min="9230" max="9230" width="13.140625" customWidth="1"/>
    <col min="9231" max="9231" width="11.28515625" customWidth="1"/>
    <col min="9232" max="9232" width="14.7109375" customWidth="1"/>
    <col min="9233" max="9233" width="13.7109375" customWidth="1"/>
    <col min="9234" max="9234" width="30.28515625" customWidth="1"/>
    <col min="9235" max="9235" width="6.42578125" customWidth="1"/>
    <col min="9236" max="9236" width="4.140625" customWidth="1"/>
    <col min="9237" max="9238" width="4.28515625" customWidth="1"/>
    <col min="9239" max="9239" width="8.28515625" customWidth="1"/>
    <col min="9240" max="9240" width="10.85546875" customWidth="1"/>
    <col min="9241" max="9241" width="8.42578125" customWidth="1"/>
    <col min="9242" max="9242" width="13.28515625" customWidth="1"/>
    <col min="9483" max="9483" width="3.5703125" customWidth="1"/>
    <col min="9484" max="9484" width="6.5703125" customWidth="1"/>
    <col min="9485" max="9485" width="7.85546875" customWidth="1"/>
    <col min="9486" max="9486" width="13.140625" customWidth="1"/>
    <col min="9487" max="9487" width="11.28515625" customWidth="1"/>
    <col min="9488" max="9488" width="14.7109375" customWidth="1"/>
    <col min="9489" max="9489" width="13.7109375" customWidth="1"/>
    <col min="9490" max="9490" width="30.28515625" customWidth="1"/>
    <col min="9491" max="9491" width="6.42578125" customWidth="1"/>
    <col min="9492" max="9492" width="4.140625" customWidth="1"/>
    <col min="9493" max="9494" width="4.28515625" customWidth="1"/>
    <col min="9495" max="9495" width="8.28515625" customWidth="1"/>
    <col min="9496" max="9496" width="10.85546875" customWidth="1"/>
    <col min="9497" max="9497" width="8.42578125" customWidth="1"/>
    <col min="9498" max="9498" width="13.28515625" customWidth="1"/>
    <col min="9739" max="9739" width="3.5703125" customWidth="1"/>
    <col min="9740" max="9740" width="6.5703125" customWidth="1"/>
    <col min="9741" max="9741" width="7.85546875" customWidth="1"/>
    <col min="9742" max="9742" width="13.140625" customWidth="1"/>
    <col min="9743" max="9743" width="11.28515625" customWidth="1"/>
    <col min="9744" max="9744" width="14.7109375" customWidth="1"/>
    <col min="9745" max="9745" width="13.7109375" customWidth="1"/>
    <col min="9746" max="9746" width="30.28515625" customWidth="1"/>
    <col min="9747" max="9747" width="6.42578125" customWidth="1"/>
    <col min="9748" max="9748" width="4.140625" customWidth="1"/>
    <col min="9749" max="9750" width="4.28515625" customWidth="1"/>
    <col min="9751" max="9751" width="8.28515625" customWidth="1"/>
    <col min="9752" max="9752" width="10.85546875" customWidth="1"/>
    <col min="9753" max="9753" width="8.42578125" customWidth="1"/>
    <col min="9754" max="9754" width="13.28515625" customWidth="1"/>
    <col min="9995" max="9995" width="3.5703125" customWidth="1"/>
    <col min="9996" max="9996" width="6.5703125" customWidth="1"/>
    <col min="9997" max="9997" width="7.85546875" customWidth="1"/>
    <col min="9998" max="9998" width="13.140625" customWidth="1"/>
    <col min="9999" max="9999" width="11.28515625" customWidth="1"/>
    <col min="10000" max="10000" width="14.7109375" customWidth="1"/>
    <col min="10001" max="10001" width="13.7109375" customWidth="1"/>
    <col min="10002" max="10002" width="30.28515625" customWidth="1"/>
    <col min="10003" max="10003" width="6.42578125" customWidth="1"/>
    <col min="10004" max="10004" width="4.140625" customWidth="1"/>
    <col min="10005" max="10006" width="4.28515625" customWidth="1"/>
    <col min="10007" max="10007" width="8.28515625" customWidth="1"/>
    <col min="10008" max="10008" width="10.85546875" customWidth="1"/>
    <col min="10009" max="10009" width="8.42578125" customWidth="1"/>
    <col min="10010" max="10010" width="13.28515625" customWidth="1"/>
    <col min="10251" max="10251" width="3.5703125" customWidth="1"/>
    <col min="10252" max="10252" width="6.5703125" customWidth="1"/>
    <col min="10253" max="10253" width="7.85546875" customWidth="1"/>
    <col min="10254" max="10254" width="13.140625" customWidth="1"/>
    <col min="10255" max="10255" width="11.28515625" customWidth="1"/>
    <col min="10256" max="10256" width="14.7109375" customWidth="1"/>
    <col min="10257" max="10257" width="13.7109375" customWidth="1"/>
    <col min="10258" max="10258" width="30.28515625" customWidth="1"/>
    <col min="10259" max="10259" width="6.42578125" customWidth="1"/>
    <col min="10260" max="10260" width="4.140625" customWidth="1"/>
    <col min="10261" max="10262" width="4.28515625" customWidth="1"/>
    <col min="10263" max="10263" width="8.28515625" customWidth="1"/>
    <col min="10264" max="10264" width="10.85546875" customWidth="1"/>
    <col min="10265" max="10265" width="8.42578125" customWidth="1"/>
    <col min="10266" max="10266" width="13.28515625" customWidth="1"/>
    <col min="10507" max="10507" width="3.5703125" customWidth="1"/>
    <col min="10508" max="10508" width="6.5703125" customWidth="1"/>
    <col min="10509" max="10509" width="7.85546875" customWidth="1"/>
    <col min="10510" max="10510" width="13.140625" customWidth="1"/>
    <col min="10511" max="10511" width="11.28515625" customWidth="1"/>
    <col min="10512" max="10512" width="14.7109375" customWidth="1"/>
    <col min="10513" max="10513" width="13.7109375" customWidth="1"/>
    <col min="10514" max="10514" width="30.28515625" customWidth="1"/>
    <col min="10515" max="10515" width="6.42578125" customWidth="1"/>
    <col min="10516" max="10516" width="4.140625" customWidth="1"/>
    <col min="10517" max="10518" width="4.28515625" customWidth="1"/>
    <col min="10519" max="10519" width="8.28515625" customWidth="1"/>
    <col min="10520" max="10520" width="10.85546875" customWidth="1"/>
    <col min="10521" max="10521" width="8.42578125" customWidth="1"/>
    <col min="10522" max="10522" width="13.28515625" customWidth="1"/>
    <col min="10763" max="10763" width="3.5703125" customWidth="1"/>
    <col min="10764" max="10764" width="6.5703125" customWidth="1"/>
    <col min="10765" max="10765" width="7.85546875" customWidth="1"/>
    <col min="10766" max="10766" width="13.140625" customWidth="1"/>
    <col min="10767" max="10767" width="11.28515625" customWidth="1"/>
    <col min="10768" max="10768" width="14.7109375" customWidth="1"/>
    <col min="10769" max="10769" width="13.7109375" customWidth="1"/>
    <col min="10770" max="10770" width="30.28515625" customWidth="1"/>
    <col min="10771" max="10771" width="6.42578125" customWidth="1"/>
    <col min="10772" max="10772" width="4.140625" customWidth="1"/>
    <col min="10773" max="10774" width="4.28515625" customWidth="1"/>
    <col min="10775" max="10775" width="8.28515625" customWidth="1"/>
    <col min="10776" max="10776" width="10.85546875" customWidth="1"/>
    <col min="10777" max="10777" width="8.42578125" customWidth="1"/>
    <col min="10778" max="10778" width="13.28515625" customWidth="1"/>
    <col min="11019" max="11019" width="3.5703125" customWidth="1"/>
    <col min="11020" max="11020" width="6.5703125" customWidth="1"/>
    <col min="11021" max="11021" width="7.85546875" customWidth="1"/>
    <col min="11022" max="11022" width="13.140625" customWidth="1"/>
    <col min="11023" max="11023" width="11.28515625" customWidth="1"/>
    <col min="11024" max="11024" width="14.7109375" customWidth="1"/>
    <col min="11025" max="11025" width="13.7109375" customWidth="1"/>
    <col min="11026" max="11026" width="30.28515625" customWidth="1"/>
    <col min="11027" max="11027" width="6.42578125" customWidth="1"/>
    <col min="11028" max="11028" width="4.140625" customWidth="1"/>
    <col min="11029" max="11030" width="4.28515625" customWidth="1"/>
    <col min="11031" max="11031" width="8.28515625" customWidth="1"/>
    <col min="11032" max="11032" width="10.85546875" customWidth="1"/>
    <col min="11033" max="11033" width="8.42578125" customWidth="1"/>
    <col min="11034" max="11034" width="13.28515625" customWidth="1"/>
    <col min="11275" max="11275" width="3.5703125" customWidth="1"/>
    <col min="11276" max="11276" width="6.5703125" customWidth="1"/>
    <col min="11277" max="11277" width="7.85546875" customWidth="1"/>
    <col min="11278" max="11278" width="13.140625" customWidth="1"/>
    <col min="11279" max="11279" width="11.28515625" customWidth="1"/>
    <col min="11280" max="11280" width="14.7109375" customWidth="1"/>
    <col min="11281" max="11281" width="13.7109375" customWidth="1"/>
    <col min="11282" max="11282" width="30.28515625" customWidth="1"/>
    <col min="11283" max="11283" width="6.42578125" customWidth="1"/>
    <col min="11284" max="11284" width="4.140625" customWidth="1"/>
    <col min="11285" max="11286" width="4.28515625" customWidth="1"/>
    <col min="11287" max="11287" width="8.28515625" customWidth="1"/>
    <col min="11288" max="11288" width="10.85546875" customWidth="1"/>
    <col min="11289" max="11289" width="8.42578125" customWidth="1"/>
    <col min="11290" max="11290" width="13.28515625" customWidth="1"/>
    <col min="11531" max="11531" width="3.5703125" customWidth="1"/>
    <col min="11532" max="11532" width="6.5703125" customWidth="1"/>
    <col min="11533" max="11533" width="7.85546875" customWidth="1"/>
    <col min="11534" max="11534" width="13.140625" customWidth="1"/>
    <col min="11535" max="11535" width="11.28515625" customWidth="1"/>
    <col min="11536" max="11536" width="14.7109375" customWidth="1"/>
    <col min="11537" max="11537" width="13.7109375" customWidth="1"/>
    <col min="11538" max="11538" width="30.28515625" customWidth="1"/>
    <col min="11539" max="11539" width="6.42578125" customWidth="1"/>
    <col min="11540" max="11540" width="4.140625" customWidth="1"/>
    <col min="11541" max="11542" width="4.28515625" customWidth="1"/>
    <col min="11543" max="11543" width="8.28515625" customWidth="1"/>
    <col min="11544" max="11544" width="10.85546875" customWidth="1"/>
    <col min="11545" max="11545" width="8.42578125" customWidth="1"/>
    <col min="11546" max="11546" width="13.28515625" customWidth="1"/>
    <col min="11787" max="11787" width="3.5703125" customWidth="1"/>
    <col min="11788" max="11788" width="6.5703125" customWidth="1"/>
    <col min="11789" max="11789" width="7.85546875" customWidth="1"/>
    <col min="11790" max="11790" width="13.140625" customWidth="1"/>
    <col min="11791" max="11791" width="11.28515625" customWidth="1"/>
    <col min="11792" max="11792" width="14.7109375" customWidth="1"/>
    <col min="11793" max="11793" width="13.7109375" customWidth="1"/>
    <col min="11794" max="11794" width="30.28515625" customWidth="1"/>
    <col min="11795" max="11795" width="6.42578125" customWidth="1"/>
    <col min="11796" max="11796" width="4.140625" customWidth="1"/>
    <col min="11797" max="11798" width="4.28515625" customWidth="1"/>
    <col min="11799" max="11799" width="8.28515625" customWidth="1"/>
    <col min="11800" max="11800" width="10.85546875" customWidth="1"/>
    <col min="11801" max="11801" width="8.42578125" customWidth="1"/>
    <col min="11802" max="11802" width="13.28515625" customWidth="1"/>
    <col min="12043" max="12043" width="3.5703125" customWidth="1"/>
    <col min="12044" max="12044" width="6.5703125" customWidth="1"/>
    <col min="12045" max="12045" width="7.85546875" customWidth="1"/>
    <col min="12046" max="12046" width="13.140625" customWidth="1"/>
    <col min="12047" max="12047" width="11.28515625" customWidth="1"/>
    <col min="12048" max="12048" width="14.7109375" customWidth="1"/>
    <col min="12049" max="12049" width="13.7109375" customWidth="1"/>
    <col min="12050" max="12050" width="30.28515625" customWidth="1"/>
    <col min="12051" max="12051" width="6.42578125" customWidth="1"/>
    <col min="12052" max="12052" width="4.140625" customWidth="1"/>
    <col min="12053" max="12054" width="4.28515625" customWidth="1"/>
    <col min="12055" max="12055" width="8.28515625" customWidth="1"/>
    <col min="12056" max="12056" width="10.85546875" customWidth="1"/>
    <col min="12057" max="12057" width="8.42578125" customWidth="1"/>
    <col min="12058" max="12058" width="13.28515625" customWidth="1"/>
    <col min="12299" max="12299" width="3.5703125" customWidth="1"/>
    <col min="12300" max="12300" width="6.5703125" customWidth="1"/>
    <col min="12301" max="12301" width="7.85546875" customWidth="1"/>
    <col min="12302" max="12302" width="13.140625" customWidth="1"/>
    <col min="12303" max="12303" width="11.28515625" customWidth="1"/>
    <col min="12304" max="12304" width="14.7109375" customWidth="1"/>
    <col min="12305" max="12305" width="13.7109375" customWidth="1"/>
    <col min="12306" max="12306" width="30.28515625" customWidth="1"/>
    <col min="12307" max="12307" width="6.42578125" customWidth="1"/>
    <col min="12308" max="12308" width="4.140625" customWidth="1"/>
    <col min="12309" max="12310" width="4.28515625" customWidth="1"/>
    <col min="12311" max="12311" width="8.28515625" customWidth="1"/>
    <col min="12312" max="12312" width="10.85546875" customWidth="1"/>
    <col min="12313" max="12313" width="8.42578125" customWidth="1"/>
    <col min="12314" max="12314" width="13.28515625" customWidth="1"/>
    <col min="12555" max="12555" width="3.5703125" customWidth="1"/>
    <col min="12556" max="12556" width="6.5703125" customWidth="1"/>
    <col min="12557" max="12557" width="7.85546875" customWidth="1"/>
    <col min="12558" max="12558" width="13.140625" customWidth="1"/>
    <col min="12559" max="12559" width="11.28515625" customWidth="1"/>
    <col min="12560" max="12560" width="14.7109375" customWidth="1"/>
    <col min="12561" max="12561" width="13.7109375" customWidth="1"/>
    <col min="12562" max="12562" width="30.28515625" customWidth="1"/>
    <col min="12563" max="12563" width="6.42578125" customWidth="1"/>
    <col min="12564" max="12564" width="4.140625" customWidth="1"/>
    <col min="12565" max="12566" width="4.28515625" customWidth="1"/>
    <col min="12567" max="12567" width="8.28515625" customWidth="1"/>
    <col min="12568" max="12568" width="10.85546875" customWidth="1"/>
    <col min="12569" max="12569" width="8.42578125" customWidth="1"/>
    <col min="12570" max="12570" width="13.28515625" customWidth="1"/>
    <col min="12811" max="12811" width="3.5703125" customWidth="1"/>
    <col min="12812" max="12812" width="6.5703125" customWidth="1"/>
    <col min="12813" max="12813" width="7.85546875" customWidth="1"/>
    <col min="12814" max="12814" width="13.140625" customWidth="1"/>
    <col min="12815" max="12815" width="11.28515625" customWidth="1"/>
    <col min="12816" max="12816" width="14.7109375" customWidth="1"/>
    <col min="12817" max="12817" width="13.7109375" customWidth="1"/>
    <col min="12818" max="12818" width="30.28515625" customWidth="1"/>
    <col min="12819" max="12819" width="6.42578125" customWidth="1"/>
    <col min="12820" max="12820" width="4.140625" customWidth="1"/>
    <col min="12821" max="12822" width="4.28515625" customWidth="1"/>
    <col min="12823" max="12823" width="8.28515625" customWidth="1"/>
    <col min="12824" max="12824" width="10.85546875" customWidth="1"/>
    <col min="12825" max="12825" width="8.42578125" customWidth="1"/>
    <col min="12826" max="12826" width="13.28515625" customWidth="1"/>
    <col min="13067" max="13067" width="3.5703125" customWidth="1"/>
    <col min="13068" max="13068" width="6.5703125" customWidth="1"/>
    <col min="13069" max="13069" width="7.85546875" customWidth="1"/>
    <col min="13070" max="13070" width="13.140625" customWidth="1"/>
    <col min="13071" max="13071" width="11.28515625" customWidth="1"/>
    <col min="13072" max="13072" width="14.7109375" customWidth="1"/>
    <col min="13073" max="13073" width="13.7109375" customWidth="1"/>
    <col min="13074" max="13074" width="30.28515625" customWidth="1"/>
    <col min="13075" max="13075" width="6.42578125" customWidth="1"/>
    <col min="13076" max="13076" width="4.140625" customWidth="1"/>
    <col min="13077" max="13078" width="4.28515625" customWidth="1"/>
    <col min="13079" max="13079" width="8.28515625" customWidth="1"/>
    <col min="13080" max="13080" width="10.85546875" customWidth="1"/>
    <col min="13081" max="13081" width="8.42578125" customWidth="1"/>
    <col min="13082" max="13082" width="13.28515625" customWidth="1"/>
    <col min="13323" max="13323" width="3.5703125" customWidth="1"/>
    <col min="13324" max="13324" width="6.5703125" customWidth="1"/>
    <col min="13325" max="13325" width="7.85546875" customWidth="1"/>
    <col min="13326" max="13326" width="13.140625" customWidth="1"/>
    <col min="13327" max="13327" width="11.28515625" customWidth="1"/>
    <col min="13328" max="13328" width="14.7109375" customWidth="1"/>
    <col min="13329" max="13329" width="13.7109375" customWidth="1"/>
    <col min="13330" max="13330" width="30.28515625" customWidth="1"/>
    <col min="13331" max="13331" width="6.42578125" customWidth="1"/>
    <col min="13332" max="13332" width="4.140625" customWidth="1"/>
    <col min="13333" max="13334" width="4.28515625" customWidth="1"/>
    <col min="13335" max="13335" width="8.28515625" customWidth="1"/>
    <col min="13336" max="13336" width="10.85546875" customWidth="1"/>
    <col min="13337" max="13337" width="8.42578125" customWidth="1"/>
    <col min="13338" max="13338" width="13.28515625" customWidth="1"/>
    <col min="13579" max="13579" width="3.5703125" customWidth="1"/>
    <col min="13580" max="13580" width="6.5703125" customWidth="1"/>
    <col min="13581" max="13581" width="7.85546875" customWidth="1"/>
    <col min="13582" max="13582" width="13.140625" customWidth="1"/>
    <col min="13583" max="13583" width="11.28515625" customWidth="1"/>
    <col min="13584" max="13584" width="14.7109375" customWidth="1"/>
    <col min="13585" max="13585" width="13.7109375" customWidth="1"/>
    <col min="13586" max="13586" width="30.28515625" customWidth="1"/>
    <col min="13587" max="13587" width="6.42578125" customWidth="1"/>
    <col min="13588" max="13588" width="4.140625" customWidth="1"/>
    <col min="13589" max="13590" width="4.28515625" customWidth="1"/>
    <col min="13591" max="13591" width="8.28515625" customWidth="1"/>
    <col min="13592" max="13592" width="10.85546875" customWidth="1"/>
    <col min="13593" max="13593" width="8.42578125" customWidth="1"/>
    <col min="13594" max="13594" width="13.28515625" customWidth="1"/>
    <col min="13835" max="13835" width="3.5703125" customWidth="1"/>
    <col min="13836" max="13836" width="6.5703125" customWidth="1"/>
    <col min="13837" max="13837" width="7.85546875" customWidth="1"/>
    <col min="13838" max="13838" width="13.140625" customWidth="1"/>
    <col min="13839" max="13839" width="11.28515625" customWidth="1"/>
    <col min="13840" max="13840" width="14.7109375" customWidth="1"/>
    <col min="13841" max="13841" width="13.7109375" customWidth="1"/>
    <col min="13842" max="13842" width="30.28515625" customWidth="1"/>
    <col min="13843" max="13843" width="6.42578125" customWidth="1"/>
    <col min="13844" max="13844" width="4.140625" customWidth="1"/>
    <col min="13845" max="13846" width="4.28515625" customWidth="1"/>
    <col min="13847" max="13847" width="8.28515625" customWidth="1"/>
    <col min="13848" max="13848" width="10.85546875" customWidth="1"/>
    <col min="13849" max="13849" width="8.42578125" customWidth="1"/>
    <col min="13850" max="13850" width="13.28515625" customWidth="1"/>
    <col min="14091" max="14091" width="3.5703125" customWidth="1"/>
    <col min="14092" max="14092" width="6.5703125" customWidth="1"/>
    <col min="14093" max="14093" width="7.85546875" customWidth="1"/>
    <col min="14094" max="14094" width="13.140625" customWidth="1"/>
    <col min="14095" max="14095" width="11.28515625" customWidth="1"/>
    <col min="14096" max="14096" width="14.7109375" customWidth="1"/>
    <col min="14097" max="14097" width="13.7109375" customWidth="1"/>
    <col min="14098" max="14098" width="30.28515625" customWidth="1"/>
    <col min="14099" max="14099" width="6.42578125" customWidth="1"/>
    <col min="14100" max="14100" width="4.140625" customWidth="1"/>
    <col min="14101" max="14102" width="4.28515625" customWidth="1"/>
    <col min="14103" max="14103" width="8.28515625" customWidth="1"/>
    <col min="14104" max="14104" width="10.85546875" customWidth="1"/>
    <col min="14105" max="14105" width="8.42578125" customWidth="1"/>
    <col min="14106" max="14106" width="13.28515625" customWidth="1"/>
    <col min="14347" max="14347" width="3.5703125" customWidth="1"/>
    <col min="14348" max="14348" width="6.5703125" customWidth="1"/>
    <col min="14349" max="14349" width="7.85546875" customWidth="1"/>
    <col min="14350" max="14350" width="13.140625" customWidth="1"/>
    <col min="14351" max="14351" width="11.28515625" customWidth="1"/>
    <col min="14352" max="14352" width="14.7109375" customWidth="1"/>
    <col min="14353" max="14353" width="13.7109375" customWidth="1"/>
    <col min="14354" max="14354" width="30.28515625" customWidth="1"/>
    <col min="14355" max="14355" width="6.42578125" customWidth="1"/>
    <col min="14356" max="14356" width="4.140625" customWidth="1"/>
    <col min="14357" max="14358" width="4.28515625" customWidth="1"/>
    <col min="14359" max="14359" width="8.28515625" customWidth="1"/>
    <col min="14360" max="14360" width="10.85546875" customWidth="1"/>
    <col min="14361" max="14361" width="8.42578125" customWidth="1"/>
    <col min="14362" max="14362" width="13.28515625" customWidth="1"/>
    <col min="14603" max="14603" width="3.5703125" customWidth="1"/>
    <col min="14604" max="14604" width="6.5703125" customWidth="1"/>
    <col min="14605" max="14605" width="7.85546875" customWidth="1"/>
    <col min="14606" max="14606" width="13.140625" customWidth="1"/>
    <col min="14607" max="14607" width="11.28515625" customWidth="1"/>
    <col min="14608" max="14608" width="14.7109375" customWidth="1"/>
    <col min="14609" max="14609" width="13.7109375" customWidth="1"/>
    <col min="14610" max="14610" width="30.28515625" customWidth="1"/>
    <col min="14611" max="14611" width="6.42578125" customWidth="1"/>
    <col min="14612" max="14612" width="4.140625" customWidth="1"/>
    <col min="14613" max="14614" width="4.28515625" customWidth="1"/>
    <col min="14615" max="14615" width="8.28515625" customWidth="1"/>
    <col min="14616" max="14616" width="10.85546875" customWidth="1"/>
    <col min="14617" max="14617" width="8.42578125" customWidth="1"/>
    <col min="14618" max="14618" width="13.28515625" customWidth="1"/>
    <col min="14859" max="14859" width="3.5703125" customWidth="1"/>
    <col min="14860" max="14860" width="6.5703125" customWidth="1"/>
    <col min="14861" max="14861" width="7.85546875" customWidth="1"/>
    <col min="14862" max="14862" width="13.140625" customWidth="1"/>
    <col min="14863" max="14863" width="11.28515625" customWidth="1"/>
    <col min="14864" max="14864" width="14.7109375" customWidth="1"/>
    <col min="14865" max="14865" width="13.7109375" customWidth="1"/>
    <col min="14866" max="14866" width="30.28515625" customWidth="1"/>
    <col min="14867" max="14867" width="6.42578125" customWidth="1"/>
    <col min="14868" max="14868" width="4.140625" customWidth="1"/>
    <col min="14869" max="14870" width="4.28515625" customWidth="1"/>
    <col min="14871" max="14871" width="8.28515625" customWidth="1"/>
    <col min="14872" max="14872" width="10.85546875" customWidth="1"/>
    <col min="14873" max="14873" width="8.42578125" customWidth="1"/>
    <col min="14874" max="14874" width="13.28515625" customWidth="1"/>
    <col min="15115" max="15115" width="3.5703125" customWidth="1"/>
    <col min="15116" max="15116" width="6.5703125" customWidth="1"/>
    <col min="15117" max="15117" width="7.85546875" customWidth="1"/>
    <col min="15118" max="15118" width="13.140625" customWidth="1"/>
    <col min="15119" max="15119" width="11.28515625" customWidth="1"/>
    <col min="15120" max="15120" width="14.7109375" customWidth="1"/>
    <col min="15121" max="15121" width="13.7109375" customWidth="1"/>
    <col min="15122" max="15122" width="30.28515625" customWidth="1"/>
    <col min="15123" max="15123" width="6.42578125" customWidth="1"/>
    <col min="15124" max="15124" width="4.140625" customWidth="1"/>
    <col min="15125" max="15126" width="4.28515625" customWidth="1"/>
    <col min="15127" max="15127" width="8.28515625" customWidth="1"/>
    <col min="15128" max="15128" width="10.85546875" customWidth="1"/>
    <col min="15129" max="15129" width="8.42578125" customWidth="1"/>
    <col min="15130" max="15130" width="13.28515625" customWidth="1"/>
    <col min="15371" max="15371" width="3.5703125" customWidth="1"/>
    <col min="15372" max="15372" width="6.5703125" customWidth="1"/>
    <col min="15373" max="15373" width="7.85546875" customWidth="1"/>
    <col min="15374" max="15374" width="13.140625" customWidth="1"/>
    <col min="15375" max="15375" width="11.28515625" customWidth="1"/>
    <col min="15376" max="15376" width="14.7109375" customWidth="1"/>
    <col min="15377" max="15377" width="13.7109375" customWidth="1"/>
    <col min="15378" max="15378" width="30.28515625" customWidth="1"/>
    <col min="15379" max="15379" width="6.42578125" customWidth="1"/>
    <col min="15380" max="15380" width="4.140625" customWidth="1"/>
    <col min="15381" max="15382" width="4.28515625" customWidth="1"/>
    <col min="15383" max="15383" width="8.28515625" customWidth="1"/>
    <col min="15384" max="15384" width="10.85546875" customWidth="1"/>
    <col min="15385" max="15385" width="8.42578125" customWidth="1"/>
    <col min="15386" max="15386" width="13.28515625" customWidth="1"/>
    <col min="15627" max="15627" width="3.5703125" customWidth="1"/>
    <col min="15628" max="15628" width="6.5703125" customWidth="1"/>
    <col min="15629" max="15629" width="7.85546875" customWidth="1"/>
    <col min="15630" max="15630" width="13.140625" customWidth="1"/>
    <col min="15631" max="15631" width="11.28515625" customWidth="1"/>
    <col min="15632" max="15632" width="14.7109375" customWidth="1"/>
    <col min="15633" max="15633" width="13.7109375" customWidth="1"/>
    <col min="15634" max="15634" width="30.28515625" customWidth="1"/>
    <col min="15635" max="15635" width="6.42578125" customWidth="1"/>
    <col min="15636" max="15636" width="4.140625" customWidth="1"/>
    <col min="15637" max="15638" width="4.28515625" customWidth="1"/>
    <col min="15639" max="15639" width="8.28515625" customWidth="1"/>
    <col min="15640" max="15640" width="10.85546875" customWidth="1"/>
    <col min="15641" max="15641" width="8.42578125" customWidth="1"/>
    <col min="15642" max="15642" width="13.28515625" customWidth="1"/>
    <col min="15883" max="15883" width="3.5703125" customWidth="1"/>
    <col min="15884" max="15884" width="6.5703125" customWidth="1"/>
    <col min="15885" max="15885" width="7.85546875" customWidth="1"/>
    <col min="15886" max="15886" width="13.140625" customWidth="1"/>
    <col min="15887" max="15887" width="11.28515625" customWidth="1"/>
    <col min="15888" max="15888" width="14.7109375" customWidth="1"/>
    <col min="15889" max="15889" width="13.7109375" customWidth="1"/>
    <col min="15890" max="15890" width="30.28515625" customWidth="1"/>
    <col min="15891" max="15891" width="6.42578125" customWidth="1"/>
    <col min="15892" max="15892" width="4.140625" customWidth="1"/>
    <col min="15893" max="15894" width="4.28515625" customWidth="1"/>
    <col min="15895" max="15895" width="8.28515625" customWidth="1"/>
    <col min="15896" max="15896" width="10.85546875" customWidth="1"/>
    <col min="15897" max="15897" width="8.42578125" customWidth="1"/>
    <col min="15898" max="15898" width="13.28515625" customWidth="1"/>
    <col min="16139" max="16139" width="3.5703125" customWidth="1"/>
    <col min="16140" max="16140" width="6.5703125" customWidth="1"/>
    <col min="16141" max="16141" width="7.85546875" customWidth="1"/>
    <col min="16142" max="16142" width="13.140625" customWidth="1"/>
    <col min="16143" max="16143" width="11.28515625" customWidth="1"/>
    <col min="16144" max="16144" width="14.7109375" customWidth="1"/>
    <col min="16145" max="16145" width="13.7109375" customWidth="1"/>
    <col min="16146" max="16146" width="30.28515625" customWidth="1"/>
    <col min="16147" max="16147" width="6.42578125" customWidth="1"/>
    <col min="16148" max="16148" width="4.140625" customWidth="1"/>
    <col min="16149" max="16150" width="4.28515625" customWidth="1"/>
    <col min="16151" max="16151" width="8.28515625" customWidth="1"/>
    <col min="16152" max="16152" width="10.85546875" customWidth="1"/>
    <col min="16153" max="16153" width="8.42578125" customWidth="1"/>
    <col min="16154" max="16154" width="13.28515625" customWidth="1"/>
  </cols>
  <sheetData>
    <row r="1" spans="1:27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6.5" customHeight="1">
      <c r="A2" s="35" t="s">
        <v>117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1"/>
    </row>
    <row r="3" spans="1:27" ht="16.5" customHeight="1">
      <c r="A3" s="17"/>
      <c r="B3" s="36" t="s">
        <v>7</v>
      </c>
      <c r="C3" s="36"/>
      <c r="D3" s="36"/>
      <c r="E3" s="36"/>
      <c r="F3" s="5"/>
      <c r="G3" s="17"/>
      <c r="H3" s="20"/>
      <c r="I3" s="1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7"/>
      <c r="V3" s="17"/>
      <c r="W3" s="17"/>
      <c r="X3" s="17"/>
      <c r="Y3" s="17"/>
      <c r="Z3" s="17"/>
      <c r="AA3" s="1"/>
    </row>
    <row r="4" spans="1:27" ht="27.75" customHeight="1">
      <c r="A4" s="17"/>
      <c r="B4" s="37" t="s">
        <v>54</v>
      </c>
      <c r="C4" s="37"/>
      <c r="D4" s="37"/>
      <c r="E4" s="37"/>
      <c r="F4" s="37"/>
      <c r="G4" s="37"/>
      <c r="H4" s="37"/>
      <c r="I4" s="1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8"/>
      <c r="V4" s="18"/>
      <c r="W4" s="18"/>
      <c r="X4" s="18"/>
      <c r="Y4" s="18"/>
      <c r="Z4" s="18"/>
      <c r="AA4" s="1"/>
    </row>
    <row r="5" spans="1:27" ht="16.5" customHeight="1">
      <c r="A5" s="17"/>
      <c r="B5" s="38" t="s">
        <v>4</v>
      </c>
      <c r="C5" s="38"/>
      <c r="D5" s="38"/>
      <c r="E5" s="38"/>
      <c r="F5" s="27" t="s">
        <v>114</v>
      </c>
      <c r="G5" s="18"/>
      <c r="H5" s="21"/>
      <c r="I5" s="1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8"/>
      <c r="V5" s="18"/>
      <c r="W5" s="18"/>
      <c r="X5" s="18"/>
      <c r="Y5" s="18"/>
      <c r="Z5" s="18"/>
      <c r="AA5" s="1"/>
    </row>
    <row r="6" spans="1:27" ht="16.5" customHeight="1">
      <c r="A6" s="17"/>
      <c r="B6" s="10" t="s">
        <v>5</v>
      </c>
      <c r="C6" s="10"/>
      <c r="D6" s="10"/>
      <c r="E6" s="10"/>
      <c r="F6" s="10">
        <v>9</v>
      </c>
      <c r="G6" s="18"/>
      <c r="H6" s="21"/>
      <c r="I6" s="1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18"/>
      <c r="V6" s="18"/>
      <c r="W6" s="18"/>
      <c r="X6" s="18"/>
      <c r="Y6" s="18"/>
      <c r="Z6" s="18"/>
      <c r="AA6" s="1"/>
    </row>
    <row r="7" spans="1:27" ht="17.25" customHeight="1">
      <c r="A7" s="11"/>
      <c r="B7" s="12" t="s">
        <v>6</v>
      </c>
      <c r="C7" s="10"/>
      <c r="D7" s="10"/>
      <c r="E7" s="13"/>
      <c r="F7" s="25">
        <v>44900</v>
      </c>
      <c r="G7" s="19"/>
      <c r="H7" s="22"/>
      <c r="I7" s="1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19"/>
      <c r="V7" s="19"/>
      <c r="W7" s="19"/>
      <c r="X7" s="19"/>
      <c r="Y7" s="19"/>
      <c r="Z7" s="19"/>
      <c r="AA7" s="1"/>
    </row>
    <row r="8" spans="1:27" ht="17.25" customHeight="1">
      <c r="A8" s="11"/>
      <c r="B8" s="3" t="s">
        <v>0</v>
      </c>
      <c r="C8" s="46"/>
      <c r="D8" s="46"/>
      <c r="E8" s="46"/>
      <c r="F8" s="61">
        <v>52</v>
      </c>
      <c r="G8" s="30"/>
      <c r="H8" s="2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1"/>
    </row>
    <row r="9" spans="1:27" ht="17.25" customHeight="1">
      <c r="A9" s="11"/>
      <c r="B9" s="40" t="s">
        <v>107</v>
      </c>
      <c r="C9" s="32" t="s">
        <v>354</v>
      </c>
      <c r="D9" s="40" t="s">
        <v>108</v>
      </c>
      <c r="E9" s="40" t="s">
        <v>109</v>
      </c>
      <c r="F9" s="40" t="s">
        <v>110</v>
      </c>
      <c r="G9" s="41" t="s">
        <v>111</v>
      </c>
      <c r="H9" s="41" t="s">
        <v>112</v>
      </c>
      <c r="I9" s="41" t="s">
        <v>113</v>
      </c>
      <c r="J9" s="48" t="s">
        <v>353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42" t="s">
        <v>48</v>
      </c>
      <c r="Y9" s="43" t="s">
        <v>2</v>
      </c>
      <c r="Z9" s="43" t="s">
        <v>3</v>
      </c>
      <c r="AA9" s="1"/>
    </row>
    <row r="10" spans="1:27" ht="24" customHeight="1">
      <c r="A10" s="4"/>
      <c r="B10" s="40"/>
      <c r="C10" s="33"/>
      <c r="D10" s="40"/>
      <c r="E10" s="40"/>
      <c r="F10" s="40"/>
      <c r="G10" s="41"/>
      <c r="H10" s="41"/>
      <c r="I10" s="41"/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24">
        <v>12</v>
      </c>
      <c r="V10" s="24">
        <v>13</v>
      </c>
      <c r="W10" s="24">
        <v>14</v>
      </c>
      <c r="X10" s="42"/>
      <c r="Y10" s="43"/>
      <c r="Z10" s="43"/>
      <c r="AA10" s="1"/>
    </row>
    <row r="11" spans="1:27">
      <c r="B11" s="73">
        <v>1</v>
      </c>
      <c r="C11" s="53" t="s">
        <v>352</v>
      </c>
      <c r="D11" s="51" t="s">
        <v>62</v>
      </c>
      <c r="E11" s="51" t="s">
        <v>15</v>
      </c>
      <c r="F11" s="51" t="s">
        <v>39</v>
      </c>
      <c r="G11" s="53" t="s">
        <v>159</v>
      </c>
      <c r="H11" s="51" t="s">
        <v>44</v>
      </c>
      <c r="I11" s="58">
        <v>9</v>
      </c>
      <c r="J11" s="59">
        <v>4</v>
      </c>
      <c r="K11" s="59">
        <v>6</v>
      </c>
      <c r="L11" s="59">
        <v>3</v>
      </c>
      <c r="M11" s="59">
        <v>2</v>
      </c>
      <c r="N11" s="59">
        <v>6</v>
      </c>
      <c r="O11" s="59">
        <v>4</v>
      </c>
      <c r="P11" s="59">
        <v>2</v>
      </c>
      <c r="Q11" s="59">
        <v>2</v>
      </c>
      <c r="R11" s="59">
        <v>4</v>
      </c>
      <c r="S11" s="59">
        <v>3</v>
      </c>
      <c r="T11" s="59">
        <v>4</v>
      </c>
      <c r="U11" s="60">
        <v>4</v>
      </c>
      <c r="V11" s="60">
        <v>2</v>
      </c>
      <c r="W11" s="60">
        <v>1</v>
      </c>
      <c r="X11" s="59">
        <f>SUM(J11:W11)</f>
        <v>47</v>
      </c>
      <c r="Y11" s="55"/>
      <c r="Z11" s="55"/>
    </row>
    <row r="12" spans="1:27">
      <c r="B12" s="73">
        <v>2</v>
      </c>
      <c r="C12" s="53" t="s">
        <v>328</v>
      </c>
      <c r="D12" s="51" t="s">
        <v>63</v>
      </c>
      <c r="E12" s="51" t="s">
        <v>14</v>
      </c>
      <c r="F12" s="51" t="s">
        <v>18</v>
      </c>
      <c r="G12" s="53" t="s">
        <v>159</v>
      </c>
      <c r="H12" s="51" t="s">
        <v>42</v>
      </c>
      <c r="I12" s="58">
        <v>9</v>
      </c>
      <c r="J12" s="59">
        <v>4</v>
      </c>
      <c r="K12" s="59">
        <v>6</v>
      </c>
      <c r="L12" s="59">
        <v>3</v>
      </c>
      <c r="M12" s="59">
        <v>2</v>
      </c>
      <c r="N12" s="59">
        <v>6</v>
      </c>
      <c r="O12" s="59">
        <v>3</v>
      </c>
      <c r="P12" s="59">
        <v>3</v>
      </c>
      <c r="Q12" s="59">
        <v>2</v>
      </c>
      <c r="R12" s="59">
        <v>4</v>
      </c>
      <c r="S12" s="59">
        <v>4</v>
      </c>
      <c r="T12" s="59">
        <v>2</v>
      </c>
      <c r="U12" s="60">
        <v>4</v>
      </c>
      <c r="V12" s="60">
        <v>1</v>
      </c>
      <c r="W12" s="60">
        <v>1</v>
      </c>
      <c r="X12" s="59">
        <f>SUM(J12:W12)</f>
        <v>45</v>
      </c>
      <c r="Y12" s="55"/>
      <c r="Z12" s="55"/>
    </row>
    <row r="13" spans="1:27">
      <c r="A13" s="4"/>
      <c r="B13" s="73">
        <v>3</v>
      </c>
      <c r="C13" s="53" t="s">
        <v>314</v>
      </c>
      <c r="D13" s="51" t="s">
        <v>57</v>
      </c>
      <c r="E13" s="51" t="s">
        <v>25</v>
      </c>
      <c r="F13" s="51" t="s">
        <v>52</v>
      </c>
      <c r="G13" s="53" t="s">
        <v>159</v>
      </c>
      <c r="H13" s="51" t="s">
        <v>46</v>
      </c>
      <c r="I13" s="58">
        <v>9</v>
      </c>
      <c r="J13" s="59">
        <v>4</v>
      </c>
      <c r="K13" s="59">
        <v>3</v>
      </c>
      <c r="L13" s="59">
        <v>3</v>
      </c>
      <c r="M13" s="59">
        <v>1</v>
      </c>
      <c r="N13" s="59">
        <v>6</v>
      </c>
      <c r="O13" s="59">
        <v>3</v>
      </c>
      <c r="P13" s="59">
        <v>3</v>
      </c>
      <c r="Q13" s="59">
        <v>2</v>
      </c>
      <c r="R13" s="59">
        <v>3</v>
      </c>
      <c r="S13" s="59">
        <v>2</v>
      </c>
      <c r="T13" s="59">
        <v>4</v>
      </c>
      <c r="U13" s="59">
        <v>4</v>
      </c>
      <c r="V13" s="59">
        <v>1</v>
      </c>
      <c r="W13" s="59">
        <v>2</v>
      </c>
      <c r="X13" s="59">
        <f>SUM(J13:W13)</f>
        <v>41</v>
      </c>
      <c r="Y13" s="56"/>
      <c r="Z13" s="56"/>
      <c r="AA13" s="2"/>
    </row>
    <row r="14" spans="1:27">
      <c r="A14" s="4"/>
      <c r="B14" s="73">
        <v>4</v>
      </c>
      <c r="C14" s="53" t="s">
        <v>325</v>
      </c>
      <c r="D14" s="51" t="s">
        <v>295</v>
      </c>
      <c r="E14" s="51" t="s">
        <v>296</v>
      </c>
      <c r="F14" s="51" t="s">
        <v>297</v>
      </c>
      <c r="G14" s="53" t="s">
        <v>159</v>
      </c>
      <c r="H14" s="51" t="s">
        <v>42</v>
      </c>
      <c r="I14" s="58">
        <v>9</v>
      </c>
      <c r="J14" s="59">
        <v>4</v>
      </c>
      <c r="K14" s="59">
        <v>4</v>
      </c>
      <c r="L14" s="59">
        <v>4</v>
      </c>
      <c r="M14" s="59">
        <v>2</v>
      </c>
      <c r="N14" s="59">
        <v>4</v>
      </c>
      <c r="O14" s="59">
        <v>3</v>
      </c>
      <c r="P14" s="59">
        <v>3</v>
      </c>
      <c r="Q14" s="59">
        <v>2</v>
      </c>
      <c r="R14" s="59">
        <v>3</v>
      </c>
      <c r="S14" s="59">
        <v>3</v>
      </c>
      <c r="T14" s="59">
        <v>1</v>
      </c>
      <c r="U14" s="59">
        <v>4</v>
      </c>
      <c r="V14" s="59">
        <v>1</v>
      </c>
      <c r="W14" s="59">
        <v>1</v>
      </c>
      <c r="X14" s="59">
        <f>SUM(J14:W14)</f>
        <v>39</v>
      </c>
      <c r="Y14" s="56"/>
      <c r="Z14" s="56"/>
      <c r="AA14" s="1"/>
    </row>
    <row r="15" spans="1:27">
      <c r="A15" s="4"/>
      <c r="B15" s="73">
        <v>5</v>
      </c>
      <c r="C15" s="57" t="s">
        <v>315</v>
      </c>
      <c r="D15" s="51" t="s">
        <v>290</v>
      </c>
      <c r="E15" s="51" t="s">
        <v>49</v>
      </c>
      <c r="F15" s="51" t="s">
        <v>28</v>
      </c>
      <c r="G15" s="53" t="s">
        <v>159</v>
      </c>
      <c r="H15" s="51" t="s">
        <v>98</v>
      </c>
      <c r="I15" s="58">
        <v>9</v>
      </c>
      <c r="J15" s="59">
        <v>4</v>
      </c>
      <c r="K15" s="59">
        <v>3</v>
      </c>
      <c r="L15" s="59">
        <v>3</v>
      </c>
      <c r="M15" s="59">
        <v>1</v>
      </c>
      <c r="N15" s="59">
        <v>4</v>
      </c>
      <c r="O15" s="59">
        <v>2</v>
      </c>
      <c r="P15" s="59">
        <v>0</v>
      </c>
      <c r="Q15" s="59">
        <v>1</v>
      </c>
      <c r="R15" s="59">
        <v>3</v>
      </c>
      <c r="S15" s="59">
        <v>3</v>
      </c>
      <c r="T15" s="59">
        <v>3</v>
      </c>
      <c r="U15" s="59">
        <v>4</v>
      </c>
      <c r="V15" s="59">
        <v>1</v>
      </c>
      <c r="W15" s="59">
        <v>1</v>
      </c>
      <c r="X15" s="59">
        <f>SUM(J15:W15)</f>
        <v>33</v>
      </c>
      <c r="Y15" s="56"/>
      <c r="Z15" s="56"/>
      <c r="AA15" s="1"/>
    </row>
    <row r="16" spans="1:27" ht="24">
      <c r="A16" s="4"/>
      <c r="B16" s="73">
        <v>6</v>
      </c>
      <c r="C16" s="53" t="s">
        <v>350</v>
      </c>
      <c r="D16" s="51" t="s">
        <v>278</v>
      </c>
      <c r="E16" s="51" t="s">
        <v>207</v>
      </c>
      <c r="F16" s="51" t="s">
        <v>26</v>
      </c>
      <c r="G16" s="53" t="s">
        <v>159</v>
      </c>
      <c r="H16" s="51" t="s">
        <v>231</v>
      </c>
      <c r="I16" s="58">
        <v>9</v>
      </c>
      <c r="J16" s="59">
        <v>1</v>
      </c>
      <c r="K16" s="59">
        <v>4</v>
      </c>
      <c r="L16" s="59">
        <v>4</v>
      </c>
      <c r="M16" s="59">
        <v>1</v>
      </c>
      <c r="N16" s="59">
        <v>4</v>
      </c>
      <c r="O16" s="59">
        <v>2</v>
      </c>
      <c r="P16" s="59">
        <v>3</v>
      </c>
      <c r="Q16" s="59">
        <v>2</v>
      </c>
      <c r="R16" s="59">
        <v>3</v>
      </c>
      <c r="S16" s="59">
        <v>3</v>
      </c>
      <c r="T16" s="59">
        <v>2</v>
      </c>
      <c r="U16" s="59">
        <v>0</v>
      </c>
      <c r="V16" s="59">
        <v>2</v>
      </c>
      <c r="W16" s="59">
        <v>2</v>
      </c>
      <c r="X16" s="59">
        <f>SUM(J16:W16)</f>
        <v>33</v>
      </c>
      <c r="Y16" s="56"/>
      <c r="Z16" s="56"/>
      <c r="AA16" s="1"/>
    </row>
    <row r="17" spans="1:27">
      <c r="A17" s="4"/>
      <c r="B17" s="73">
        <v>7</v>
      </c>
      <c r="C17" s="53" t="s">
        <v>313</v>
      </c>
      <c r="D17" s="51" t="s">
        <v>270</v>
      </c>
      <c r="E17" s="51" t="s">
        <v>34</v>
      </c>
      <c r="F17" s="51" t="s">
        <v>10</v>
      </c>
      <c r="G17" s="53" t="s">
        <v>159</v>
      </c>
      <c r="H17" s="51" t="s">
        <v>85</v>
      </c>
      <c r="I17" s="58">
        <v>9</v>
      </c>
      <c r="J17" s="59">
        <v>1</v>
      </c>
      <c r="K17" s="59">
        <v>4</v>
      </c>
      <c r="L17" s="59">
        <v>3</v>
      </c>
      <c r="M17" s="59">
        <v>1</v>
      </c>
      <c r="N17" s="59">
        <v>6</v>
      </c>
      <c r="O17" s="59">
        <v>3</v>
      </c>
      <c r="P17" s="59">
        <v>1</v>
      </c>
      <c r="Q17" s="59">
        <v>1</v>
      </c>
      <c r="R17" s="59">
        <v>1</v>
      </c>
      <c r="S17" s="59">
        <v>2</v>
      </c>
      <c r="T17" s="59">
        <v>3</v>
      </c>
      <c r="U17" s="59">
        <v>4</v>
      </c>
      <c r="V17" s="59">
        <v>2</v>
      </c>
      <c r="W17" s="59">
        <v>0</v>
      </c>
      <c r="X17" s="59">
        <f>SUM(J17:W17)</f>
        <v>32</v>
      </c>
      <c r="Y17" s="55"/>
      <c r="Z17" s="55"/>
    </row>
    <row r="18" spans="1:27">
      <c r="B18" s="73">
        <v>8</v>
      </c>
      <c r="C18" s="57" t="s">
        <v>316</v>
      </c>
      <c r="D18" s="51" t="s">
        <v>302</v>
      </c>
      <c r="E18" s="51" t="s">
        <v>8</v>
      </c>
      <c r="F18" s="51" t="s">
        <v>10</v>
      </c>
      <c r="G18" s="53" t="s">
        <v>159</v>
      </c>
      <c r="H18" s="51" t="s">
        <v>103</v>
      </c>
      <c r="I18" s="58">
        <v>9</v>
      </c>
      <c r="J18" s="59">
        <v>4</v>
      </c>
      <c r="K18" s="59">
        <v>0</v>
      </c>
      <c r="L18" s="59">
        <v>2</v>
      </c>
      <c r="M18" s="59">
        <v>1</v>
      </c>
      <c r="N18" s="59">
        <v>5</v>
      </c>
      <c r="O18" s="59">
        <v>0</v>
      </c>
      <c r="P18" s="59">
        <v>2</v>
      </c>
      <c r="Q18" s="59">
        <v>2</v>
      </c>
      <c r="R18" s="59">
        <v>4</v>
      </c>
      <c r="S18" s="59">
        <v>2</v>
      </c>
      <c r="T18" s="59">
        <v>4</v>
      </c>
      <c r="U18" s="59">
        <v>3</v>
      </c>
      <c r="V18" s="59">
        <v>2</v>
      </c>
      <c r="W18" s="59">
        <v>1</v>
      </c>
      <c r="X18" s="59">
        <f>SUM(J18:W18)</f>
        <v>32</v>
      </c>
      <c r="Y18" s="55"/>
      <c r="Z18" s="55"/>
    </row>
    <row r="19" spans="1:27" ht="36">
      <c r="A19" s="4"/>
      <c r="B19" s="73">
        <v>9</v>
      </c>
      <c r="C19" s="53" t="s">
        <v>322</v>
      </c>
      <c r="D19" s="51" t="s">
        <v>279</v>
      </c>
      <c r="E19" s="51" t="s">
        <v>37</v>
      </c>
      <c r="F19" s="51" t="s">
        <v>26</v>
      </c>
      <c r="G19" s="53" t="s">
        <v>159</v>
      </c>
      <c r="H19" s="51" t="s">
        <v>104</v>
      </c>
      <c r="I19" s="58">
        <v>9</v>
      </c>
      <c r="J19" s="59">
        <v>0</v>
      </c>
      <c r="K19" s="59">
        <v>6</v>
      </c>
      <c r="L19" s="59">
        <v>2</v>
      </c>
      <c r="M19" s="59">
        <v>1</v>
      </c>
      <c r="N19" s="59">
        <v>3</v>
      </c>
      <c r="O19" s="59">
        <v>3</v>
      </c>
      <c r="P19" s="59">
        <v>4</v>
      </c>
      <c r="Q19" s="59">
        <v>2</v>
      </c>
      <c r="R19" s="59">
        <v>2</v>
      </c>
      <c r="S19" s="59">
        <v>1</v>
      </c>
      <c r="T19" s="59">
        <v>4</v>
      </c>
      <c r="U19" s="59">
        <v>2</v>
      </c>
      <c r="V19" s="59">
        <v>1</v>
      </c>
      <c r="W19" s="59">
        <v>1</v>
      </c>
      <c r="X19" s="59">
        <f>SUM(J19:W19)</f>
        <v>32</v>
      </c>
      <c r="Y19" s="56"/>
      <c r="Z19" s="56"/>
      <c r="AA19" s="1"/>
    </row>
    <row r="20" spans="1:27">
      <c r="A20" s="4"/>
      <c r="B20" s="73">
        <v>10</v>
      </c>
      <c r="C20" s="53" t="s">
        <v>331</v>
      </c>
      <c r="D20" s="51" t="s">
        <v>280</v>
      </c>
      <c r="E20" s="51" t="s">
        <v>25</v>
      </c>
      <c r="F20" s="51" t="s">
        <v>28</v>
      </c>
      <c r="G20" s="53" t="s">
        <v>159</v>
      </c>
      <c r="H20" s="51" t="s">
        <v>103</v>
      </c>
      <c r="I20" s="58">
        <v>9</v>
      </c>
      <c r="J20" s="59">
        <v>4</v>
      </c>
      <c r="K20" s="59">
        <v>6</v>
      </c>
      <c r="L20" s="59">
        <v>2</v>
      </c>
      <c r="M20" s="59">
        <v>0</v>
      </c>
      <c r="N20" s="59">
        <v>2</v>
      </c>
      <c r="O20" s="59">
        <v>2</v>
      </c>
      <c r="P20" s="59">
        <v>0</v>
      </c>
      <c r="Q20" s="59">
        <v>1</v>
      </c>
      <c r="R20" s="59">
        <v>3</v>
      </c>
      <c r="S20" s="59">
        <v>2</v>
      </c>
      <c r="T20" s="59">
        <v>2</v>
      </c>
      <c r="U20" s="59">
        <v>6</v>
      </c>
      <c r="V20" s="59">
        <v>1</v>
      </c>
      <c r="W20" s="59">
        <v>1</v>
      </c>
      <c r="X20" s="59">
        <f>SUM(J20:W20)</f>
        <v>32</v>
      </c>
      <c r="Y20" s="56"/>
      <c r="Z20" s="56"/>
      <c r="AA20" s="1"/>
    </row>
    <row r="21" spans="1:27">
      <c r="B21" s="73">
        <v>11</v>
      </c>
      <c r="C21" s="53" t="s">
        <v>336</v>
      </c>
      <c r="D21" s="51" t="s">
        <v>308</v>
      </c>
      <c r="E21" s="51" t="s">
        <v>22</v>
      </c>
      <c r="F21" s="51" t="s">
        <v>23</v>
      </c>
      <c r="G21" s="53" t="s">
        <v>159</v>
      </c>
      <c r="H21" s="51" t="s">
        <v>9</v>
      </c>
      <c r="I21" s="58">
        <v>9</v>
      </c>
      <c r="J21" s="59">
        <v>4</v>
      </c>
      <c r="K21" s="59">
        <v>3</v>
      </c>
      <c r="L21" s="59">
        <v>2</v>
      </c>
      <c r="M21" s="59">
        <v>0</v>
      </c>
      <c r="N21" s="59">
        <v>5</v>
      </c>
      <c r="O21" s="59">
        <v>3</v>
      </c>
      <c r="P21" s="59">
        <v>2</v>
      </c>
      <c r="Q21" s="59">
        <v>2</v>
      </c>
      <c r="R21" s="59">
        <v>2</v>
      </c>
      <c r="S21" s="59">
        <v>0</v>
      </c>
      <c r="T21" s="59">
        <v>2</v>
      </c>
      <c r="U21" s="60">
        <v>4</v>
      </c>
      <c r="V21" s="60">
        <v>1</v>
      </c>
      <c r="W21" s="60">
        <v>1</v>
      </c>
      <c r="X21" s="59">
        <f>SUM(J21:W21)</f>
        <v>31</v>
      </c>
      <c r="Y21" s="55"/>
      <c r="Z21" s="55"/>
    </row>
    <row r="22" spans="1:27" ht="24">
      <c r="B22" s="73">
        <v>12</v>
      </c>
      <c r="C22" s="53" t="s">
        <v>330</v>
      </c>
      <c r="D22" s="51" t="s">
        <v>58</v>
      </c>
      <c r="E22" s="51" t="s">
        <v>38</v>
      </c>
      <c r="F22" s="51" t="s">
        <v>10</v>
      </c>
      <c r="G22" s="53" t="s">
        <v>159</v>
      </c>
      <c r="H22" s="51" t="s">
        <v>47</v>
      </c>
      <c r="I22" s="58">
        <v>9</v>
      </c>
      <c r="J22" s="59">
        <v>0</v>
      </c>
      <c r="K22" s="59">
        <v>1</v>
      </c>
      <c r="L22" s="59">
        <v>4</v>
      </c>
      <c r="M22" s="59">
        <v>1</v>
      </c>
      <c r="N22" s="59">
        <v>3</v>
      </c>
      <c r="O22" s="59">
        <v>4</v>
      </c>
      <c r="P22" s="59">
        <v>1</v>
      </c>
      <c r="Q22" s="59">
        <v>2</v>
      </c>
      <c r="R22" s="59">
        <v>3</v>
      </c>
      <c r="S22" s="59">
        <v>3</v>
      </c>
      <c r="T22" s="59">
        <v>0</v>
      </c>
      <c r="U22" s="59">
        <v>5</v>
      </c>
      <c r="V22" s="59">
        <v>1</v>
      </c>
      <c r="W22" s="59">
        <v>2</v>
      </c>
      <c r="X22" s="59">
        <f>SUM(J22:W22)</f>
        <v>30</v>
      </c>
      <c r="Y22" s="55"/>
      <c r="Z22" s="55"/>
    </row>
    <row r="23" spans="1:27">
      <c r="B23" s="73">
        <v>13</v>
      </c>
      <c r="C23" s="53" t="s">
        <v>321</v>
      </c>
      <c r="D23" s="51" t="s">
        <v>273</v>
      </c>
      <c r="E23" s="51" t="s">
        <v>274</v>
      </c>
      <c r="F23" s="51" t="s">
        <v>51</v>
      </c>
      <c r="G23" s="53" t="s">
        <v>159</v>
      </c>
      <c r="H23" s="51" t="s">
        <v>43</v>
      </c>
      <c r="I23" s="58">
        <v>9</v>
      </c>
      <c r="J23" s="59">
        <v>4</v>
      </c>
      <c r="K23" s="59">
        <v>3</v>
      </c>
      <c r="L23" s="59">
        <v>3</v>
      </c>
      <c r="M23" s="59">
        <v>1</v>
      </c>
      <c r="N23" s="59">
        <v>2</v>
      </c>
      <c r="O23" s="59">
        <v>4</v>
      </c>
      <c r="P23" s="59">
        <v>0</v>
      </c>
      <c r="Q23" s="59">
        <v>1</v>
      </c>
      <c r="R23" s="59">
        <v>2</v>
      </c>
      <c r="S23" s="59">
        <v>0</v>
      </c>
      <c r="T23" s="59">
        <v>2</v>
      </c>
      <c r="U23" s="59">
        <v>4</v>
      </c>
      <c r="V23" s="59">
        <v>2</v>
      </c>
      <c r="W23" s="59">
        <v>0</v>
      </c>
      <c r="X23" s="59">
        <f>SUM(J23:W23)</f>
        <v>28</v>
      </c>
      <c r="Y23" s="55"/>
      <c r="Z23" s="55"/>
    </row>
    <row r="24" spans="1:27" ht="24">
      <c r="B24" s="73">
        <v>14</v>
      </c>
      <c r="C24" s="57" t="s">
        <v>341</v>
      </c>
      <c r="D24" s="51" t="s">
        <v>291</v>
      </c>
      <c r="E24" s="51" t="s">
        <v>55</v>
      </c>
      <c r="F24" s="51" t="s">
        <v>67</v>
      </c>
      <c r="G24" s="53" t="s">
        <v>159</v>
      </c>
      <c r="H24" s="51" t="s">
        <v>231</v>
      </c>
      <c r="I24" s="58">
        <v>9</v>
      </c>
      <c r="J24" s="59">
        <v>0</v>
      </c>
      <c r="K24" s="59">
        <v>2</v>
      </c>
      <c r="L24" s="59">
        <v>3</v>
      </c>
      <c r="M24" s="59">
        <v>1</v>
      </c>
      <c r="N24" s="59">
        <v>4</v>
      </c>
      <c r="O24" s="59">
        <v>3</v>
      </c>
      <c r="P24" s="59">
        <v>1</v>
      </c>
      <c r="Q24" s="59">
        <v>2</v>
      </c>
      <c r="R24" s="59">
        <v>2</v>
      </c>
      <c r="S24" s="59">
        <v>0</v>
      </c>
      <c r="T24" s="59">
        <v>2</v>
      </c>
      <c r="U24" s="59">
        <v>6</v>
      </c>
      <c r="V24" s="59">
        <v>1</v>
      </c>
      <c r="W24" s="59">
        <v>0</v>
      </c>
      <c r="X24" s="59">
        <f>SUM(J24:W24)</f>
        <v>27</v>
      </c>
      <c r="Y24" s="55"/>
      <c r="Z24" s="55"/>
    </row>
    <row r="25" spans="1:27" ht="24">
      <c r="B25" s="73">
        <v>15</v>
      </c>
      <c r="C25" s="53" t="s">
        <v>340</v>
      </c>
      <c r="D25" s="51" t="s">
        <v>282</v>
      </c>
      <c r="E25" s="51" t="s">
        <v>55</v>
      </c>
      <c r="F25" s="51" t="s">
        <v>67</v>
      </c>
      <c r="G25" s="53" t="s">
        <v>159</v>
      </c>
      <c r="H25" s="51" t="s">
        <v>231</v>
      </c>
      <c r="I25" s="58">
        <v>9</v>
      </c>
      <c r="J25" s="59">
        <v>0</v>
      </c>
      <c r="K25" s="59">
        <v>3</v>
      </c>
      <c r="L25" s="59">
        <v>1</v>
      </c>
      <c r="M25" s="59">
        <v>1</v>
      </c>
      <c r="N25" s="59">
        <v>3</v>
      </c>
      <c r="O25" s="59">
        <v>4</v>
      </c>
      <c r="P25" s="59">
        <v>0</v>
      </c>
      <c r="Q25" s="59">
        <v>1</v>
      </c>
      <c r="R25" s="59">
        <v>4</v>
      </c>
      <c r="S25" s="59">
        <v>3</v>
      </c>
      <c r="T25" s="59">
        <v>3</v>
      </c>
      <c r="U25" s="59">
        <v>3</v>
      </c>
      <c r="V25" s="59">
        <v>0</v>
      </c>
      <c r="W25" s="59">
        <v>0</v>
      </c>
      <c r="X25" s="59">
        <f>SUM(J25:W25)</f>
        <v>26</v>
      </c>
      <c r="Y25" s="55"/>
      <c r="Z25" s="55"/>
    </row>
    <row r="26" spans="1:27" ht="24">
      <c r="B26" s="73">
        <v>16</v>
      </c>
      <c r="C26" s="53" t="s">
        <v>324</v>
      </c>
      <c r="D26" s="51" t="s">
        <v>309</v>
      </c>
      <c r="E26" s="51" t="s">
        <v>68</v>
      </c>
      <c r="F26" s="51" t="s">
        <v>69</v>
      </c>
      <c r="G26" s="53" t="s">
        <v>159</v>
      </c>
      <c r="H26" s="51" t="s">
        <v>53</v>
      </c>
      <c r="I26" s="58">
        <v>9</v>
      </c>
      <c r="J26" s="59">
        <v>2</v>
      </c>
      <c r="K26" s="59">
        <v>1</v>
      </c>
      <c r="L26" s="59">
        <v>1</v>
      </c>
      <c r="M26" s="59">
        <v>1</v>
      </c>
      <c r="N26" s="59">
        <v>4</v>
      </c>
      <c r="O26" s="59">
        <v>3</v>
      </c>
      <c r="P26" s="59">
        <v>2</v>
      </c>
      <c r="Q26" s="59">
        <v>0</v>
      </c>
      <c r="R26" s="59">
        <v>2</v>
      </c>
      <c r="S26" s="59">
        <v>0</v>
      </c>
      <c r="T26" s="59">
        <v>3</v>
      </c>
      <c r="U26" s="60">
        <v>5</v>
      </c>
      <c r="V26" s="60">
        <v>0</v>
      </c>
      <c r="W26" s="60">
        <v>1</v>
      </c>
      <c r="X26" s="59">
        <f>SUM(J26:W26)</f>
        <v>25</v>
      </c>
      <c r="Y26" s="55"/>
      <c r="Z26" s="55"/>
    </row>
    <row r="27" spans="1:27">
      <c r="B27" s="73">
        <v>17</v>
      </c>
      <c r="C27" s="53" t="s">
        <v>319</v>
      </c>
      <c r="D27" s="51" t="s">
        <v>310</v>
      </c>
      <c r="E27" s="51" t="s">
        <v>33</v>
      </c>
      <c r="F27" s="51" t="s">
        <v>118</v>
      </c>
      <c r="G27" s="53" t="s">
        <v>159</v>
      </c>
      <c r="H27" s="51" t="s">
        <v>98</v>
      </c>
      <c r="I27" s="58">
        <v>9</v>
      </c>
      <c r="J27" s="59">
        <v>1</v>
      </c>
      <c r="K27" s="59">
        <v>0</v>
      </c>
      <c r="L27" s="59">
        <v>3</v>
      </c>
      <c r="M27" s="59">
        <v>1</v>
      </c>
      <c r="N27" s="59">
        <v>4</v>
      </c>
      <c r="O27" s="59">
        <v>3</v>
      </c>
      <c r="P27" s="59">
        <v>0</v>
      </c>
      <c r="Q27" s="59">
        <v>2</v>
      </c>
      <c r="R27" s="59">
        <v>1</v>
      </c>
      <c r="S27" s="59">
        <v>1</v>
      </c>
      <c r="T27" s="59">
        <v>2</v>
      </c>
      <c r="U27" s="60">
        <v>4</v>
      </c>
      <c r="V27" s="60">
        <v>1</v>
      </c>
      <c r="W27" s="60">
        <v>1</v>
      </c>
      <c r="X27" s="59">
        <f>SUM(J27:W27)</f>
        <v>24</v>
      </c>
      <c r="Y27" s="55"/>
      <c r="Z27" s="55"/>
    </row>
    <row r="28" spans="1:27">
      <c r="A28" s="4"/>
      <c r="B28" s="73">
        <v>18</v>
      </c>
      <c r="C28" s="53" t="s">
        <v>337</v>
      </c>
      <c r="D28" s="51" t="s">
        <v>267</v>
      </c>
      <c r="E28" s="51" t="s">
        <v>268</v>
      </c>
      <c r="F28" s="51" t="s">
        <v>269</v>
      </c>
      <c r="G28" s="53" t="s">
        <v>159</v>
      </c>
      <c r="H28" s="51" t="s">
        <v>103</v>
      </c>
      <c r="I28" s="58">
        <v>9</v>
      </c>
      <c r="J28" s="59">
        <v>0</v>
      </c>
      <c r="K28" s="59">
        <v>6</v>
      </c>
      <c r="L28" s="59">
        <v>2</v>
      </c>
      <c r="M28" s="59">
        <v>0</v>
      </c>
      <c r="N28" s="59">
        <v>4</v>
      </c>
      <c r="O28" s="59">
        <v>3</v>
      </c>
      <c r="P28" s="59">
        <v>0</v>
      </c>
      <c r="Q28" s="59">
        <v>0</v>
      </c>
      <c r="R28" s="59">
        <v>3</v>
      </c>
      <c r="S28" s="59">
        <v>0</v>
      </c>
      <c r="T28" s="59">
        <v>1</v>
      </c>
      <c r="U28" s="59">
        <v>2</v>
      </c>
      <c r="V28" s="59">
        <v>1</v>
      </c>
      <c r="W28" s="59">
        <v>1</v>
      </c>
      <c r="X28" s="59">
        <f>SUM(J28:W28)</f>
        <v>23</v>
      </c>
      <c r="Y28" s="55"/>
      <c r="Z28" s="55"/>
    </row>
    <row r="29" spans="1:27">
      <c r="B29" s="73">
        <v>19</v>
      </c>
      <c r="C29" s="57" t="s">
        <v>351</v>
      </c>
      <c r="D29" s="51" t="s">
        <v>298</v>
      </c>
      <c r="E29" s="51" t="s">
        <v>66</v>
      </c>
      <c r="F29" s="51" t="s">
        <v>127</v>
      </c>
      <c r="G29" s="53" t="s">
        <v>159</v>
      </c>
      <c r="H29" s="51" t="s">
        <v>312</v>
      </c>
      <c r="I29" s="58">
        <v>9</v>
      </c>
      <c r="J29" s="59">
        <v>0</v>
      </c>
      <c r="K29" s="59">
        <v>2</v>
      </c>
      <c r="L29" s="59">
        <v>3</v>
      </c>
      <c r="M29" s="59">
        <v>1</v>
      </c>
      <c r="N29" s="59">
        <v>2</v>
      </c>
      <c r="O29" s="59">
        <v>3</v>
      </c>
      <c r="P29" s="59">
        <v>2</v>
      </c>
      <c r="Q29" s="59">
        <v>2</v>
      </c>
      <c r="R29" s="59">
        <v>2</v>
      </c>
      <c r="S29" s="59">
        <v>0</v>
      </c>
      <c r="T29" s="59">
        <v>3</v>
      </c>
      <c r="U29" s="59">
        <v>0</v>
      </c>
      <c r="V29" s="59">
        <v>1</v>
      </c>
      <c r="W29" s="59">
        <v>2</v>
      </c>
      <c r="X29" s="59">
        <f>SUM(J29:W29)</f>
        <v>23</v>
      </c>
      <c r="Y29" s="55"/>
      <c r="Z29" s="55"/>
    </row>
    <row r="30" spans="1:27">
      <c r="B30" s="73">
        <v>20</v>
      </c>
      <c r="C30" s="53" t="s">
        <v>347</v>
      </c>
      <c r="D30" s="52" t="s">
        <v>285</v>
      </c>
      <c r="E30" s="52" t="s">
        <v>286</v>
      </c>
      <c r="F30" s="52" t="s">
        <v>30</v>
      </c>
      <c r="G30" s="53" t="s">
        <v>159</v>
      </c>
      <c r="H30" s="52" t="s">
        <v>100</v>
      </c>
      <c r="I30" s="58">
        <v>9</v>
      </c>
      <c r="J30" s="59">
        <v>0</v>
      </c>
      <c r="K30" s="59">
        <v>3</v>
      </c>
      <c r="L30" s="59">
        <v>3</v>
      </c>
      <c r="M30" s="59">
        <v>0</v>
      </c>
      <c r="N30" s="59">
        <v>5</v>
      </c>
      <c r="O30" s="59">
        <v>0</v>
      </c>
      <c r="P30" s="59">
        <v>3</v>
      </c>
      <c r="Q30" s="59">
        <v>0</v>
      </c>
      <c r="R30" s="59">
        <v>0</v>
      </c>
      <c r="S30" s="59">
        <v>0</v>
      </c>
      <c r="T30" s="59">
        <v>4</v>
      </c>
      <c r="U30" s="59">
        <v>2</v>
      </c>
      <c r="V30" s="59">
        <v>1</v>
      </c>
      <c r="W30" s="59">
        <v>1</v>
      </c>
      <c r="X30" s="59">
        <f>SUM(J30:W30)</f>
        <v>22</v>
      </c>
      <c r="Y30" s="55"/>
      <c r="Z30" s="55"/>
    </row>
    <row r="31" spans="1:27">
      <c r="A31" s="4"/>
      <c r="B31" s="73">
        <v>21</v>
      </c>
      <c r="C31" s="57" t="s">
        <v>318</v>
      </c>
      <c r="D31" s="51" t="s">
        <v>122</v>
      </c>
      <c r="E31" s="51" t="s">
        <v>31</v>
      </c>
      <c r="F31" s="51" t="s">
        <v>27</v>
      </c>
      <c r="G31" s="53" t="s">
        <v>159</v>
      </c>
      <c r="H31" s="51" t="s">
        <v>98</v>
      </c>
      <c r="I31" s="58">
        <v>9</v>
      </c>
      <c r="J31" s="59">
        <v>4</v>
      </c>
      <c r="K31" s="59">
        <v>3</v>
      </c>
      <c r="L31" s="59">
        <v>0</v>
      </c>
      <c r="M31" s="59">
        <v>0</v>
      </c>
      <c r="N31" s="59">
        <v>4</v>
      </c>
      <c r="O31" s="59">
        <v>0</v>
      </c>
      <c r="P31" s="59">
        <v>1</v>
      </c>
      <c r="Q31" s="59">
        <v>0</v>
      </c>
      <c r="R31" s="59">
        <v>2</v>
      </c>
      <c r="S31" s="59">
        <v>3</v>
      </c>
      <c r="T31" s="59">
        <v>1</v>
      </c>
      <c r="U31" s="59">
        <v>2</v>
      </c>
      <c r="V31" s="59">
        <v>1</v>
      </c>
      <c r="W31" s="59">
        <v>0</v>
      </c>
      <c r="X31" s="59">
        <f>SUM(J31:W31)</f>
        <v>21</v>
      </c>
      <c r="Y31" s="54"/>
      <c r="Z31" s="56"/>
      <c r="AA31" s="1"/>
    </row>
    <row r="32" spans="1:27" ht="24">
      <c r="B32" s="73">
        <v>22</v>
      </c>
      <c r="C32" s="53" t="s">
        <v>332</v>
      </c>
      <c r="D32" s="51" t="s">
        <v>305</v>
      </c>
      <c r="E32" s="51" t="s">
        <v>306</v>
      </c>
      <c r="F32" s="51" t="s">
        <v>118</v>
      </c>
      <c r="G32" s="53" t="s">
        <v>159</v>
      </c>
      <c r="H32" s="51" t="s">
        <v>47</v>
      </c>
      <c r="I32" s="58">
        <v>9</v>
      </c>
      <c r="J32" s="59">
        <v>1</v>
      </c>
      <c r="K32" s="59">
        <v>4</v>
      </c>
      <c r="L32" s="59">
        <v>1</v>
      </c>
      <c r="M32" s="59">
        <v>0</v>
      </c>
      <c r="N32" s="59">
        <v>6</v>
      </c>
      <c r="O32" s="59">
        <v>1</v>
      </c>
      <c r="P32" s="59">
        <v>1</v>
      </c>
      <c r="Q32" s="59">
        <v>1</v>
      </c>
      <c r="R32" s="59">
        <v>1</v>
      </c>
      <c r="S32" s="59">
        <v>2</v>
      </c>
      <c r="T32" s="59">
        <v>1</v>
      </c>
      <c r="U32" s="60">
        <v>2</v>
      </c>
      <c r="V32" s="60">
        <v>0</v>
      </c>
      <c r="W32" s="60">
        <v>0</v>
      </c>
      <c r="X32" s="59">
        <f>SUM(J32:W32)</f>
        <v>21</v>
      </c>
      <c r="Y32" s="55"/>
      <c r="Z32" s="55"/>
    </row>
    <row r="33" spans="1:27">
      <c r="A33" s="4"/>
      <c r="B33" s="73">
        <v>23</v>
      </c>
      <c r="C33" s="57" t="s">
        <v>345</v>
      </c>
      <c r="D33" s="51" t="s">
        <v>275</v>
      </c>
      <c r="E33" s="51" t="s">
        <v>66</v>
      </c>
      <c r="F33" s="51" t="s">
        <v>276</v>
      </c>
      <c r="G33" s="53" t="s">
        <v>159</v>
      </c>
      <c r="H33" s="51" t="s">
        <v>100</v>
      </c>
      <c r="I33" s="58">
        <v>9</v>
      </c>
      <c r="J33" s="59">
        <v>2</v>
      </c>
      <c r="K33" s="59">
        <v>2</v>
      </c>
      <c r="L33" s="59">
        <v>0</v>
      </c>
      <c r="M33" s="59">
        <v>0</v>
      </c>
      <c r="N33" s="59">
        <v>3</v>
      </c>
      <c r="O33" s="59">
        <v>0</v>
      </c>
      <c r="P33" s="59">
        <v>1</v>
      </c>
      <c r="Q33" s="59">
        <v>2</v>
      </c>
      <c r="R33" s="59">
        <v>2</v>
      </c>
      <c r="S33" s="59">
        <v>4</v>
      </c>
      <c r="T33" s="59">
        <v>2</v>
      </c>
      <c r="U33" s="59">
        <v>2</v>
      </c>
      <c r="V33" s="59">
        <v>0</v>
      </c>
      <c r="W33" s="59">
        <v>0</v>
      </c>
      <c r="X33" s="59">
        <f>SUM(J33:W33)</f>
        <v>20</v>
      </c>
      <c r="Y33" s="56"/>
      <c r="Z33" s="56"/>
      <c r="AA33" s="1"/>
    </row>
    <row r="34" spans="1:27">
      <c r="B34" s="73">
        <v>24</v>
      </c>
      <c r="C34" s="53" t="s">
        <v>320</v>
      </c>
      <c r="D34" s="51" t="s">
        <v>289</v>
      </c>
      <c r="E34" s="51" t="s">
        <v>76</v>
      </c>
      <c r="F34" s="51" t="s">
        <v>118</v>
      </c>
      <c r="G34" s="53" t="s">
        <v>159</v>
      </c>
      <c r="H34" s="51" t="s">
        <v>103</v>
      </c>
      <c r="I34" s="58">
        <v>9</v>
      </c>
      <c r="J34" s="59">
        <v>0</v>
      </c>
      <c r="K34" s="59">
        <v>1</v>
      </c>
      <c r="L34" s="59">
        <v>2</v>
      </c>
      <c r="M34" s="59">
        <v>0</v>
      </c>
      <c r="N34" s="59">
        <v>4</v>
      </c>
      <c r="O34" s="59">
        <v>1</v>
      </c>
      <c r="P34" s="59">
        <v>0</v>
      </c>
      <c r="Q34" s="59">
        <v>0</v>
      </c>
      <c r="R34" s="59">
        <v>2</v>
      </c>
      <c r="S34" s="59">
        <v>4</v>
      </c>
      <c r="T34" s="59">
        <v>1</v>
      </c>
      <c r="U34" s="59">
        <v>2</v>
      </c>
      <c r="V34" s="59">
        <v>1</v>
      </c>
      <c r="W34" s="59">
        <v>0</v>
      </c>
      <c r="X34" s="59">
        <f>SUM(J34:W34)</f>
        <v>18</v>
      </c>
      <c r="Y34" s="55"/>
      <c r="Z34" s="55"/>
    </row>
    <row r="35" spans="1:27" ht="24">
      <c r="A35" s="4"/>
      <c r="B35" s="73">
        <v>25</v>
      </c>
      <c r="C35" s="53" t="s">
        <v>323</v>
      </c>
      <c r="D35" s="51" t="s">
        <v>300</v>
      </c>
      <c r="E35" s="51" t="s">
        <v>29</v>
      </c>
      <c r="F35" s="51" t="s">
        <v>27</v>
      </c>
      <c r="G35" s="53" t="s">
        <v>159</v>
      </c>
      <c r="H35" s="51" t="s">
        <v>53</v>
      </c>
      <c r="I35" s="58">
        <v>9</v>
      </c>
      <c r="J35" s="59">
        <v>1</v>
      </c>
      <c r="K35" s="59">
        <v>1</v>
      </c>
      <c r="L35" s="59">
        <v>0</v>
      </c>
      <c r="M35" s="59">
        <v>1</v>
      </c>
      <c r="N35" s="59">
        <v>4</v>
      </c>
      <c r="O35" s="59">
        <v>0</v>
      </c>
      <c r="P35" s="59">
        <v>1</v>
      </c>
      <c r="Q35" s="59">
        <v>1</v>
      </c>
      <c r="R35" s="59">
        <v>2</v>
      </c>
      <c r="S35" s="59">
        <v>0</v>
      </c>
      <c r="T35" s="59">
        <v>2</v>
      </c>
      <c r="U35" s="59">
        <v>4</v>
      </c>
      <c r="V35" s="59">
        <v>1</v>
      </c>
      <c r="W35" s="59">
        <v>0</v>
      </c>
      <c r="X35" s="59">
        <f>SUM(J35:W35)</f>
        <v>18</v>
      </c>
      <c r="Y35" s="56"/>
      <c r="Z35" s="56"/>
      <c r="AA35" s="1"/>
    </row>
    <row r="36" spans="1:27">
      <c r="B36" s="73">
        <v>26</v>
      </c>
      <c r="C36" s="53" t="s">
        <v>329</v>
      </c>
      <c r="D36" s="51" t="s">
        <v>271</v>
      </c>
      <c r="E36" s="51" t="s">
        <v>38</v>
      </c>
      <c r="F36" s="51" t="s">
        <v>51</v>
      </c>
      <c r="G36" s="53" t="s">
        <v>159</v>
      </c>
      <c r="H36" s="51" t="s">
        <v>103</v>
      </c>
      <c r="I36" s="58">
        <v>9</v>
      </c>
      <c r="J36" s="59">
        <v>0</v>
      </c>
      <c r="K36" s="59">
        <v>2</v>
      </c>
      <c r="L36" s="59">
        <v>0</v>
      </c>
      <c r="M36" s="59">
        <v>0</v>
      </c>
      <c r="N36" s="59">
        <v>4</v>
      </c>
      <c r="O36" s="59">
        <v>0</v>
      </c>
      <c r="P36" s="59">
        <v>1</v>
      </c>
      <c r="Q36" s="59">
        <v>1</v>
      </c>
      <c r="R36" s="59">
        <v>1</v>
      </c>
      <c r="S36" s="59">
        <v>0</v>
      </c>
      <c r="T36" s="59">
        <v>0</v>
      </c>
      <c r="U36" s="59">
        <v>6</v>
      </c>
      <c r="V36" s="59">
        <v>0</v>
      </c>
      <c r="W36" s="59">
        <v>1</v>
      </c>
      <c r="X36" s="59">
        <f>SUM(J36:W36)</f>
        <v>16</v>
      </c>
      <c r="Y36" s="55"/>
      <c r="Z36" s="55"/>
    </row>
    <row r="37" spans="1:27" ht="24">
      <c r="B37" s="73">
        <v>27</v>
      </c>
      <c r="C37" s="53" t="s">
        <v>335</v>
      </c>
      <c r="D37" s="51" t="s">
        <v>292</v>
      </c>
      <c r="E37" s="51" t="s">
        <v>66</v>
      </c>
      <c r="F37" s="51" t="s">
        <v>30</v>
      </c>
      <c r="G37" s="53" t="s">
        <v>159</v>
      </c>
      <c r="H37" s="51" t="s">
        <v>231</v>
      </c>
      <c r="I37" s="58">
        <v>9</v>
      </c>
      <c r="J37" s="59">
        <v>4</v>
      </c>
      <c r="K37" s="59">
        <v>2</v>
      </c>
      <c r="L37" s="59">
        <v>1</v>
      </c>
      <c r="M37" s="59">
        <v>0</v>
      </c>
      <c r="N37" s="59">
        <v>2</v>
      </c>
      <c r="O37" s="59">
        <v>1</v>
      </c>
      <c r="P37" s="59">
        <v>0</v>
      </c>
      <c r="Q37" s="59">
        <v>1</v>
      </c>
      <c r="R37" s="59">
        <v>1</v>
      </c>
      <c r="S37" s="59">
        <v>0</v>
      </c>
      <c r="T37" s="59">
        <v>1</v>
      </c>
      <c r="U37" s="59">
        <v>2</v>
      </c>
      <c r="V37" s="59">
        <v>0</v>
      </c>
      <c r="W37" s="59">
        <v>1</v>
      </c>
      <c r="X37" s="59">
        <f>SUM(J37:W37)</f>
        <v>16</v>
      </c>
      <c r="Y37" s="55"/>
      <c r="Z37" s="55"/>
    </row>
    <row r="38" spans="1:27" ht="24">
      <c r="A38" s="4"/>
      <c r="B38" s="73">
        <v>28</v>
      </c>
      <c r="C38" s="57" t="s">
        <v>349</v>
      </c>
      <c r="D38" s="51" t="s">
        <v>281</v>
      </c>
      <c r="E38" s="51" t="s">
        <v>41</v>
      </c>
      <c r="F38" s="51" t="s">
        <v>52</v>
      </c>
      <c r="G38" s="53" t="s">
        <v>159</v>
      </c>
      <c r="H38" s="51" t="s">
        <v>231</v>
      </c>
      <c r="I38" s="58">
        <v>9</v>
      </c>
      <c r="J38" s="59">
        <v>0</v>
      </c>
      <c r="K38" s="59">
        <v>1</v>
      </c>
      <c r="L38" s="59">
        <v>4</v>
      </c>
      <c r="M38" s="59">
        <v>1</v>
      </c>
      <c r="N38" s="59">
        <v>2</v>
      </c>
      <c r="O38" s="59">
        <v>1</v>
      </c>
      <c r="P38" s="59">
        <v>0</v>
      </c>
      <c r="Q38" s="59">
        <v>1</v>
      </c>
      <c r="R38" s="59">
        <v>2</v>
      </c>
      <c r="S38" s="59">
        <v>0</v>
      </c>
      <c r="T38" s="59">
        <v>1</v>
      </c>
      <c r="U38" s="59">
        <v>2</v>
      </c>
      <c r="V38" s="59">
        <v>0</v>
      </c>
      <c r="W38" s="59">
        <v>1</v>
      </c>
      <c r="X38" s="59">
        <f>SUM(J38:W38)</f>
        <v>16</v>
      </c>
      <c r="Y38" s="56"/>
      <c r="Z38" s="56"/>
      <c r="AA38" s="1"/>
    </row>
    <row r="39" spans="1:27">
      <c r="A39" s="4"/>
      <c r="B39" s="73">
        <v>29</v>
      </c>
      <c r="C39" s="53" t="s">
        <v>338</v>
      </c>
      <c r="D39" s="51" t="s">
        <v>303</v>
      </c>
      <c r="E39" s="51" t="s">
        <v>33</v>
      </c>
      <c r="F39" s="51" t="s">
        <v>81</v>
      </c>
      <c r="G39" s="53" t="s">
        <v>159</v>
      </c>
      <c r="H39" s="51" t="s">
        <v>103</v>
      </c>
      <c r="I39" s="58">
        <v>9</v>
      </c>
      <c r="J39" s="59">
        <v>0</v>
      </c>
      <c r="K39" s="59">
        <v>4</v>
      </c>
      <c r="L39" s="59">
        <v>2</v>
      </c>
      <c r="M39" s="59">
        <v>1</v>
      </c>
      <c r="N39" s="59">
        <v>4</v>
      </c>
      <c r="O39" s="59">
        <v>0</v>
      </c>
      <c r="P39" s="59">
        <v>1</v>
      </c>
      <c r="Q39" s="59">
        <v>0</v>
      </c>
      <c r="R39" s="59">
        <v>2</v>
      </c>
      <c r="S39" s="59">
        <v>1</v>
      </c>
      <c r="T39" s="59">
        <v>0</v>
      </c>
      <c r="U39" s="59">
        <v>0</v>
      </c>
      <c r="V39" s="59">
        <v>0</v>
      </c>
      <c r="W39" s="59">
        <v>0</v>
      </c>
      <c r="X39" s="59">
        <f>SUM(J39:W39)</f>
        <v>15</v>
      </c>
      <c r="Y39" s="56"/>
      <c r="Z39" s="56"/>
      <c r="AA39" s="1"/>
    </row>
    <row r="40" spans="1:27">
      <c r="B40" s="73">
        <v>30</v>
      </c>
      <c r="C40" s="57" t="s">
        <v>326</v>
      </c>
      <c r="D40" s="51" t="s">
        <v>301</v>
      </c>
      <c r="E40" s="51" t="s">
        <v>25</v>
      </c>
      <c r="F40" s="51" t="s">
        <v>83</v>
      </c>
      <c r="G40" s="53" t="s">
        <v>159</v>
      </c>
      <c r="H40" s="51" t="s">
        <v>103</v>
      </c>
      <c r="I40" s="58">
        <v>9</v>
      </c>
      <c r="J40" s="59">
        <v>0</v>
      </c>
      <c r="K40" s="59">
        <v>0</v>
      </c>
      <c r="L40" s="59">
        <v>0</v>
      </c>
      <c r="M40" s="59">
        <v>1</v>
      </c>
      <c r="N40" s="59">
        <v>5</v>
      </c>
      <c r="O40" s="59">
        <v>0</v>
      </c>
      <c r="P40" s="59">
        <v>0</v>
      </c>
      <c r="Q40" s="59">
        <v>0</v>
      </c>
      <c r="R40" s="59">
        <v>2</v>
      </c>
      <c r="S40" s="59">
        <v>0</v>
      </c>
      <c r="T40" s="59">
        <v>2</v>
      </c>
      <c r="U40" s="59">
        <v>2</v>
      </c>
      <c r="V40" s="59">
        <v>2</v>
      </c>
      <c r="W40" s="59">
        <v>0</v>
      </c>
      <c r="X40" s="59">
        <f>SUM(J40:W40)</f>
        <v>14</v>
      </c>
      <c r="Y40" s="55"/>
      <c r="Z40" s="55"/>
    </row>
    <row r="41" spans="1:27" ht="24">
      <c r="B41" s="73">
        <v>31</v>
      </c>
      <c r="C41" s="53" t="s">
        <v>343</v>
      </c>
      <c r="D41" s="51" t="s">
        <v>64</v>
      </c>
      <c r="E41" s="51" t="s">
        <v>36</v>
      </c>
      <c r="F41" s="51" t="s">
        <v>24</v>
      </c>
      <c r="G41" s="53" t="s">
        <v>159</v>
      </c>
      <c r="H41" s="51" t="s">
        <v>65</v>
      </c>
      <c r="I41" s="58">
        <v>9</v>
      </c>
      <c r="J41" s="59">
        <v>0</v>
      </c>
      <c r="K41" s="59">
        <v>0</v>
      </c>
      <c r="L41" s="59">
        <v>3</v>
      </c>
      <c r="M41" s="59">
        <v>1</v>
      </c>
      <c r="N41" s="59">
        <v>2</v>
      </c>
      <c r="O41" s="59">
        <v>0</v>
      </c>
      <c r="P41" s="59">
        <v>0</v>
      </c>
      <c r="Q41" s="59">
        <v>0</v>
      </c>
      <c r="R41" s="59">
        <v>3</v>
      </c>
      <c r="S41" s="59">
        <v>0</v>
      </c>
      <c r="T41" s="59">
        <v>1</v>
      </c>
      <c r="U41" s="60">
        <v>3</v>
      </c>
      <c r="V41" s="60">
        <v>1</v>
      </c>
      <c r="W41" s="60">
        <v>0</v>
      </c>
      <c r="X41" s="59">
        <f>SUM(J41:W41)</f>
        <v>14</v>
      </c>
      <c r="Y41" s="55"/>
      <c r="Z41" s="55"/>
    </row>
    <row r="42" spans="1:27" ht="24">
      <c r="B42" s="73">
        <v>32</v>
      </c>
      <c r="C42" s="53" t="s">
        <v>344</v>
      </c>
      <c r="D42" s="51" t="s">
        <v>307</v>
      </c>
      <c r="E42" s="51" t="s">
        <v>38</v>
      </c>
      <c r="F42" s="51" t="s">
        <v>23</v>
      </c>
      <c r="G42" s="53" t="s">
        <v>159</v>
      </c>
      <c r="H42" s="51" t="s">
        <v>65</v>
      </c>
      <c r="I42" s="58">
        <v>9</v>
      </c>
      <c r="J42" s="59">
        <v>0</v>
      </c>
      <c r="K42" s="59">
        <v>0</v>
      </c>
      <c r="L42" s="59">
        <v>2</v>
      </c>
      <c r="M42" s="59">
        <v>0</v>
      </c>
      <c r="N42" s="59">
        <v>5</v>
      </c>
      <c r="O42" s="59">
        <v>0</v>
      </c>
      <c r="P42" s="59">
        <v>0</v>
      </c>
      <c r="Q42" s="59">
        <v>1</v>
      </c>
      <c r="R42" s="59">
        <v>1</v>
      </c>
      <c r="S42" s="59">
        <v>0</v>
      </c>
      <c r="T42" s="59">
        <v>2</v>
      </c>
      <c r="U42" s="60">
        <v>3</v>
      </c>
      <c r="V42" s="60">
        <v>0</v>
      </c>
      <c r="W42" s="60">
        <v>0</v>
      </c>
      <c r="X42" s="59">
        <f>SUM(J42:W42)</f>
        <v>14</v>
      </c>
      <c r="Y42" s="55"/>
      <c r="Z42" s="55"/>
    </row>
    <row r="43" spans="1:27" ht="24">
      <c r="B43" s="73">
        <v>33</v>
      </c>
      <c r="C43" s="53" t="s">
        <v>348</v>
      </c>
      <c r="D43" s="51" t="s">
        <v>283</v>
      </c>
      <c r="E43" s="51" t="s">
        <v>284</v>
      </c>
      <c r="F43" s="51" t="s">
        <v>276</v>
      </c>
      <c r="G43" s="53" t="s">
        <v>159</v>
      </c>
      <c r="H43" s="51" t="s">
        <v>65</v>
      </c>
      <c r="I43" s="58">
        <v>9</v>
      </c>
      <c r="J43" s="59">
        <v>0</v>
      </c>
      <c r="K43" s="59">
        <v>0</v>
      </c>
      <c r="L43" s="59">
        <v>0</v>
      </c>
      <c r="M43" s="59">
        <v>1</v>
      </c>
      <c r="N43" s="59">
        <v>4</v>
      </c>
      <c r="O43" s="59">
        <v>3</v>
      </c>
      <c r="P43" s="59">
        <v>1</v>
      </c>
      <c r="Q43" s="59">
        <v>0</v>
      </c>
      <c r="R43" s="59">
        <v>4</v>
      </c>
      <c r="S43" s="59">
        <v>0</v>
      </c>
      <c r="T43" s="59">
        <v>1</v>
      </c>
      <c r="U43" s="59">
        <v>0</v>
      </c>
      <c r="V43" s="59">
        <v>0</v>
      </c>
      <c r="W43" s="59">
        <v>0</v>
      </c>
      <c r="X43" s="59">
        <f>SUM(J43:W43)</f>
        <v>14</v>
      </c>
      <c r="Y43" s="55"/>
      <c r="Z43" s="55"/>
    </row>
    <row r="44" spans="1:27">
      <c r="B44" s="73">
        <v>34</v>
      </c>
      <c r="C44" s="57" t="s">
        <v>334</v>
      </c>
      <c r="D44" s="51" t="s">
        <v>299</v>
      </c>
      <c r="E44" s="51" t="s">
        <v>38</v>
      </c>
      <c r="F44" s="51" t="s">
        <v>27</v>
      </c>
      <c r="G44" s="53" t="s">
        <v>159</v>
      </c>
      <c r="H44" s="51" t="s">
        <v>311</v>
      </c>
      <c r="I44" s="58">
        <v>9</v>
      </c>
      <c r="J44" s="59">
        <v>0</v>
      </c>
      <c r="K44" s="59">
        <v>1</v>
      </c>
      <c r="L44" s="59">
        <v>1</v>
      </c>
      <c r="M44" s="59">
        <v>0</v>
      </c>
      <c r="N44" s="59">
        <v>3</v>
      </c>
      <c r="O44" s="59">
        <v>0</v>
      </c>
      <c r="P44" s="59">
        <v>0</v>
      </c>
      <c r="Q44" s="59">
        <v>1</v>
      </c>
      <c r="R44" s="59">
        <v>0</v>
      </c>
      <c r="S44" s="59">
        <v>1</v>
      </c>
      <c r="T44" s="59">
        <v>1</v>
      </c>
      <c r="U44" s="59">
        <v>4</v>
      </c>
      <c r="V44" s="59">
        <v>0</v>
      </c>
      <c r="W44" s="59">
        <v>0</v>
      </c>
      <c r="X44" s="59">
        <f>SUM(J44:W44)</f>
        <v>12</v>
      </c>
      <c r="Y44" s="55"/>
      <c r="Z44" s="55"/>
    </row>
    <row r="45" spans="1:27">
      <c r="A45" s="4"/>
      <c r="B45" s="73">
        <v>35</v>
      </c>
      <c r="C45" s="53" t="s">
        <v>317</v>
      </c>
      <c r="D45" s="51" t="s">
        <v>214</v>
      </c>
      <c r="E45" s="51" t="s">
        <v>22</v>
      </c>
      <c r="F45" s="51" t="s">
        <v>23</v>
      </c>
      <c r="G45" s="53" t="s">
        <v>159</v>
      </c>
      <c r="H45" s="51" t="s">
        <v>98</v>
      </c>
      <c r="I45" s="58">
        <v>9</v>
      </c>
      <c r="J45" s="59">
        <v>0</v>
      </c>
      <c r="K45" s="59">
        <v>0</v>
      </c>
      <c r="L45" s="59">
        <v>1</v>
      </c>
      <c r="M45" s="59">
        <v>0</v>
      </c>
      <c r="N45" s="59">
        <v>3</v>
      </c>
      <c r="O45" s="59">
        <v>1</v>
      </c>
      <c r="P45" s="59">
        <v>0</v>
      </c>
      <c r="Q45" s="59">
        <v>0</v>
      </c>
      <c r="R45" s="59">
        <v>1</v>
      </c>
      <c r="S45" s="59">
        <v>1</v>
      </c>
      <c r="T45" s="59">
        <v>1</v>
      </c>
      <c r="U45" s="59">
        <v>2</v>
      </c>
      <c r="V45" s="59">
        <v>1</v>
      </c>
      <c r="W45" s="59">
        <v>0</v>
      </c>
      <c r="X45" s="59">
        <f>SUM(J45:W45)</f>
        <v>11</v>
      </c>
      <c r="Y45" s="56"/>
      <c r="Z45" s="56"/>
      <c r="AA45" s="1"/>
    </row>
    <row r="46" spans="1:27" ht="24">
      <c r="A46" s="4"/>
      <c r="B46" s="73">
        <v>36</v>
      </c>
      <c r="C46" s="53" t="s">
        <v>339</v>
      </c>
      <c r="D46" s="51" t="s">
        <v>293</v>
      </c>
      <c r="E46" s="51" t="s">
        <v>294</v>
      </c>
      <c r="F46" s="51" t="s">
        <v>30</v>
      </c>
      <c r="G46" s="53" t="s">
        <v>159</v>
      </c>
      <c r="H46" s="51" t="s">
        <v>47</v>
      </c>
      <c r="I46" s="58">
        <v>9</v>
      </c>
      <c r="J46" s="59">
        <v>0</v>
      </c>
      <c r="K46" s="59">
        <v>4</v>
      </c>
      <c r="L46" s="59">
        <v>0</v>
      </c>
      <c r="M46" s="59">
        <v>0</v>
      </c>
      <c r="N46" s="59">
        <v>1</v>
      </c>
      <c r="O46" s="59">
        <v>3</v>
      </c>
      <c r="P46" s="59">
        <v>0</v>
      </c>
      <c r="Q46" s="59">
        <v>1</v>
      </c>
      <c r="R46" s="59">
        <v>1</v>
      </c>
      <c r="S46" s="59">
        <v>0</v>
      </c>
      <c r="T46" s="59">
        <v>1</v>
      </c>
      <c r="U46" s="59">
        <v>0</v>
      </c>
      <c r="V46" s="59">
        <v>0</v>
      </c>
      <c r="W46" s="59">
        <v>0</v>
      </c>
      <c r="X46" s="59">
        <f>SUM(J46:W46)</f>
        <v>11</v>
      </c>
      <c r="Y46" s="56"/>
      <c r="Z46" s="56"/>
      <c r="AA46" s="1"/>
    </row>
    <row r="47" spans="1:27">
      <c r="B47" s="73">
        <v>37</v>
      </c>
      <c r="C47" s="53" t="s">
        <v>346</v>
      </c>
      <c r="D47" s="51" t="s">
        <v>277</v>
      </c>
      <c r="E47" s="51" t="s">
        <v>131</v>
      </c>
      <c r="F47" s="51" t="s">
        <v>10</v>
      </c>
      <c r="G47" s="53" t="s">
        <v>159</v>
      </c>
      <c r="H47" s="51" t="s">
        <v>312</v>
      </c>
      <c r="I47" s="58">
        <v>9</v>
      </c>
      <c r="J47" s="59">
        <v>0</v>
      </c>
      <c r="K47" s="59">
        <v>4</v>
      </c>
      <c r="L47" s="59">
        <v>1</v>
      </c>
      <c r="M47" s="59">
        <v>0</v>
      </c>
      <c r="N47" s="59">
        <v>4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1</v>
      </c>
      <c r="U47" s="59">
        <v>0</v>
      </c>
      <c r="V47" s="59">
        <v>0</v>
      </c>
      <c r="W47" s="59">
        <v>1</v>
      </c>
      <c r="X47" s="59">
        <f>SUM(J47:W47)</f>
        <v>11</v>
      </c>
      <c r="Y47" s="55"/>
      <c r="Z47" s="55"/>
    </row>
    <row r="48" spans="1:27">
      <c r="B48" s="73">
        <v>38</v>
      </c>
      <c r="C48" s="53" t="s">
        <v>342</v>
      </c>
      <c r="D48" s="51" t="s">
        <v>304</v>
      </c>
      <c r="E48" s="51" t="s">
        <v>34</v>
      </c>
      <c r="F48" s="51" t="s">
        <v>86</v>
      </c>
      <c r="G48" s="53" t="s">
        <v>159</v>
      </c>
      <c r="H48" s="51" t="s">
        <v>312</v>
      </c>
      <c r="I48" s="58">
        <v>9</v>
      </c>
      <c r="J48" s="59">
        <v>0</v>
      </c>
      <c r="K48" s="59">
        <v>0</v>
      </c>
      <c r="L48" s="59">
        <v>2</v>
      </c>
      <c r="M48" s="59">
        <v>0</v>
      </c>
      <c r="N48" s="59">
        <v>4</v>
      </c>
      <c r="O48" s="59">
        <v>1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60">
        <v>0</v>
      </c>
      <c r="V48" s="60">
        <v>0</v>
      </c>
      <c r="W48" s="60">
        <v>0</v>
      </c>
      <c r="X48" s="59">
        <f>SUM(J48:W48)</f>
        <v>7</v>
      </c>
      <c r="Y48" s="55"/>
      <c r="Z48" s="55"/>
    </row>
    <row r="49" spans="1:27">
      <c r="A49" s="4"/>
      <c r="B49" s="73">
        <v>39</v>
      </c>
      <c r="C49" s="53" t="s">
        <v>327</v>
      </c>
      <c r="D49" s="51" t="s">
        <v>287</v>
      </c>
      <c r="E49" s="51" t="s">
        <v>288</v>
      </c>
      <c r="F49" s="51" t="s">
        <v>30</v>
      </c>
      <c r="G49" s="53" t="s">
        <v>159</v>
      </c>
      <c r="H49" s="51" t="s">
        <v>103</v>
      </c>
      <c r="I49" s="58">
        <v>9</v>
      </c>
      <c r="J49" s="59">
        <v>0</v>
      </c>
      <c r="K49" s="59">
        <v>2</v>
      </c>
      <c r="L49" s="59">
        <v>0</v>
      </c>
      <c r="M49" s="59">
        <v>0</v>
      </c>
      <c r="N49" s="59">
        <v>2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1</v>
      </c>
      <c r="V49" s="59">
        <v>0</v>
      </c>
      <c r="W49" s="59">
        <v>1</v>
      </c>
      <c r="X49" s="59">
        <f>SUM(J49:W49)</f>
        <v>6</v>
      </c>
      <c r="Y49" s="55"/>
      <c r="Z49" s="55"/>
    </row>
    <row r="50" spans="1:27">
      <c r="A50" s="4"/>
      <c r="B50" s="73">
        <v>40</v>
      </c>
      <c r="C50" s="53" t="s">
        <v>333</v>
      </c>
      <c r="D50" s="51" t="s">
        <v>272</v>
      </c>
      <c r="E50" s="51" t="s">
        <v>76</v>
      </c>
      <c r="F50" s="51" t="s">
        <v>26</v>
      </c>
      <c r="G50" s="53" t="s">
        <v>159</v>
      </c>
      <c r="H50" s="51" t="s">
        <v>311</v>
      </c>
      <c r="I50" s="58">
        <v>9</v>
      </c>
      <c r="J50" s="59">
        <v>0</v>
      </c>
      <c r="K50" s="59">
        <v>2</v>
      </c>
      <c r="L50" s="59">
        <v>0</v>
      </c>
      <c r="M50" s="59">
        <v>0</v>
      </c>
      <c r="N50" s="59">
        <v>3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1</v>
      </c>
      <c r="V50" s="59">
        <v>0</v>
      </c>
      <c r="W50" s="59">
        <v>0</v>
      </c>
      <c r="X50" s="59">
        <f>SUM(J50:W50)</f>
        <v>6</v>
      </c>
      <c r="Y50" s="56"/>
      <c r="Z50" s="56"/>
      <c r="AA50" s="1"/>
    </row>
  </sheetData>
  <autoFilter ref="A10:AA10"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sortState ref="A10:AA55">
      <sortCondition descending="1" ref="X9"/>
    </sortState>
  </autoFilter>
  <mergeCells count="17">
    <mergeCell ref="X9:X10"/>
    <mergeCell ref="Y9:Y10"/>
    <mergeCell ref="Z9:Z10"/>
    <mergeCell ref="H9:H10"/>
    <mergeCell ref="J9:W9"/>
    <mergeCell ref="A1:Z1"/>
    <mergeCell ref="A2:Z2"/>
    <mergeCell ref="B3:E3"/>
    <mergeCell ref="B4:H4"/>
    <mergeCell ref="B5:E5"/>
    <mergeCell ref="B9:B10"/>
    <mergeCell ref="D9:D10"/>
    <mergeCell ref="E9:E10"/>
    <mergeCell ref="F9:F10"/>
    <mergeCell ref="G9:G10"/>
    <mergeCell ref="I9:I10"/>
    <mergeCell ref="C9:C10"/>
  </mergeCells>
  <conditionalFormatting sqref="D11:D50">
    <cfRule type="duplicateValues" dxfId="1" priority="2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topLeftCell="B1" zoomScaleNormal="100" zoomScaleSheetLayoutView="100" workbookViewId="0">
      <selection activeCell="B11" sqref="B11:B45"/>
    </sheetView>
  </sheetViews>
  <sheetFormatPr defaultRowHeight="12.75"/>
  <cols>
    <col min="1" max="1" width="3.5703125" style="1" hidden="1" customWidth="1"/>
    <col min="2" max="2" width="4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26" width="4" customWidth="1"/>
    <col min="27" max="27" width="8.28515625" customWidth="1"/>
    <col min="28" max="28" width="8.42578125" customWidth="1"/>
    <col min="29" max="29" width="13.28515625" customWidth="1"/>
    <col min="267" max="267" width="3.5703125" customWidth="1"/>
    <col min="268" max="268" width="6.5703125" customWidth="1"/>
    <col min="269" max="269" width="7.85546875" customWidth="1"/>
    <col min="270" max="270" width="13.140625" customWidth="1"/>
    <col min="271" max="271" width="11.28515625" customWidth="1"/>
    <col min="272" max="272" width="14.7109375" customWidth="1"/>
    <col min="273" max="273" width="13.7109375" customWidth="1"/>
    <col min="274" max="274" width="30.28515625" customWidth="1"/>
    <col min="275" max="275" width="6.42578125" customWidth="1"/>
    <col min="276" max="276" width="4.140625" customWidth="1"/>
    <col min="277" max="278" width="4.28515625" customWidth="1"/>
    <col min="279" max="279" width="8.28515625" customWidth="1"/>
    <col min="280" max="280" width="10.85546875" customWidth="1"/>
    <col min="281" max="281" width="8.42578125" customWidth="1"/>
    <col min="282" max="282" width="13.28515625" customWidth="1"/>
    <col min="523" max="523" width="3.5703125" customWidth="1"/>
    <col min="524" max="524" width="6.5703125" customWidth="1"/>
    <col min="525" max="525" width="7.85546875" customWidth="1"/>
    <col min="526" max="526" width="13.140625" customWidth="1"/>
    <col min="527" max="527" width="11.28515625" customWidth="1"/>
    <col min="528" max="528" width="14.7109375" customWidth="1"/>
    <col min="529" max="529" width="13.7109375" customWidth="1"/>
    <col min="530" max="530" width="30.28515625" customWidth="1"/>
    <col min="531" max="531" width="6.42578125" customWidth="1"/>
    <col min="532" max="532" width="4.140625" customWidth="1"/>
    <col min="533" max="534" width="4.28515625" customWidth="1"/>
    <col min="535" max="535" width="8.28515625" customWidth="1"/>
    <col min="536" max="536" width="10.85546875" customWidth="1"/>
    <col min="537" max="537" width="8.42578125" customWidth="1"/>
    <col min="538" max="538" width="13.28515625" customWidth="1"/>
    <col min="779" max="779" width="3.5703125" customWidth="1"/>
    <col min="780" max="780" width="6.5703125" customWidth="1"/>
    <col min="781" max="781" width="7.85546875" customWidth="1"/>
    <col min="782" max="782" width="13.140625" customWidth="1"/>
    <col min="783" max="783" width="11.28515625" customWidth="1"/>
    <col min="784" max="784" width="14.7109375" customWidth="1"/>
    <col min="785" max="785" width="13.7109375" customWidth="1"/>
    <col min="786" max="786" width="30.28515625" customWidth="1"/>
    <col min="787" max="787" width="6.42578125" customWidth="1"/>
    <col min="788" max="788" width="4.140625" customWidth="1"/>
    <col min="789" max="790" width="4.28515625" customWidth="1"/>
    <col min="791" max="791" width="8.28515625" customWidth="1"/>
    <col min="792" max="792" width="10.85546875" customWidth="1"/>
    <col min="793" max="793" width="8.42578125" customWidth="1"/>
    <col min="794" max="794" width="13.28515625" customWidth="1"/>
    <col min="1035" max="1035" width="3.5703125" customWidth="1"/>
    <col min="1036" max="1036" width="6.5703125" customWidth="1"/>
    <col min="1037" max="1037" width="7.85546875" customWidth="1"/>
    <col min="1038" max="1038" width="13.140625" customWidth="1"/>
    <col min="1039" max="1039" width="11.28515625" customWidth="1"/>
    <col min="1040" max="1040" width="14.7109375" customWidth="1"/>
    <col min="1041" max="1041" width="13.7109375" customWidth="1"/>
    <col min="1042" max="1042" width="30.28515625" customWidth="1"/>
    <col min="1043" max="1043" width="6.42578125" customWidth="1"/>
    <col min="1044" max="1044" width="4.140625" customWidth="1"/>
    <col min="1045" max="1046" width="4.28515625" customWidth="1"/>
    <col min="1047" max="1047" width="8.28515625" customWidth="1"/>
    <col min="1048" max="1048" width="10.85546875" customWidth="1"/>
    <col min="1049" max="1049" width="8.42578125" customWidth="1"/>
    <col min="1050" max="1050" width="13.28515625" customWidth="1"/>
    <col min="1291" max="1291" width="3.5703125" customWidth="1"/>
    <col min="1292" max="1292" width="6.5703125" customWidth="1"/>
    <col min="1293" max="1293" width="7.85546875" customWidth="1"/>
    <col min="1294" max="1294" width="13.140625" customWidth="1"/>
    <col min="1295" max="1295" width="11.28515625" customWidth="1"/>
    <col min="1296" max="1296" width="14.7109375" customWidth="1"/>
    <col min="1297" max="1297" width="13.7109375" customWidth="1"/>
    <col min="1298" max="1298" width="30.28515625" customWidth="1"/>
    <col min="1299" max="1299" width="6.42578125" customWidth="1"/>
    <col min="1300" max="1300" width="4.140625" customWidth="1"/>
    <col min="1301" max="1302" width="4.28515625" customWidth="1"/>
    <col min="1303" max="1303" width="8.28515625" customWidth="1"/>
    <col min="1304" max="1304" width="10.85546875" customWidth="1"/>
    <col min="1305" max="1305" width="8.42578125" customWidth="1"/>
    <col min="1306" max="1306" width="13.28515625" customWidth="1"/>
    <col min="1547" max="1547" width="3.5703125" customWidth="1"/>
    <col min="1548" max="1548" width="6.5703125" customWidth="1"/>
    <col min="1549" max="1549" width="7.85546875" customWidth="1"/>
    <col min="1550" max="1550" width="13.140625" customWidth="1"/>
    <col min="1551" max="1551" width="11.28515625" customWidth="1"/>
    <col min="1552" max="1552" width="14.7109375" customWidth="1"/>
    <col min="1553" max="1553" width="13.7109375" customWidth="1"/>
    <col min="1554" max="1554" width="30.28515625" customWidth="1"/>
    <col min="1555" max="1555" width="6.42578125" customWidth="1"/>
    <col min="1556" max="1556" width="4.140625" customWidth="1"/>
    <col min="1557" max="1558" width="4.28515625" customWidth="1"/>
    <col min="1559" max="1559" width="8.28515625" customWidth="1"/>
    <col min="1560" max="1560" width="10.85546875" customWidth="1"/>
    <col min="1561" max="1561" width="8.42578125" customWidth="1"/>
    <col min="1562" max="1562" width="13.28515625" customWidth="1"/>
    <col min="1803" max="1803" width="3.5703125" customWidth="1"/>
    <col min="1804" max="1804" width="6.5703125" customWidth="1"/>
    <col min="1805" max="1805" width="7.85546875" customWidth="1"/>
    <col min="1806" max="1806" width="13.140625" customWidth="1"/>
    <col min="1807" max="1807" width="11.28515625" customWidth="1"/>
    <col min="1808" max="1808" width="14.7109375" customWidth="1"/>
    <col min="1809" max="1809" width="13.7109375" customWidth="1"/>
    <col min="1810" max="1810" width="30.28515625" customWidth="1"/>
    <col min="1811" max="1811" width="6.42578125" customWidth="1"/>
    <col min="1812" max="1812" width="4.140625" customWidth="1"/>
    <col min="1813" max="1814" width="4.28515625" customWidth="1"/>
    <col min="1815" max="1815" width="8.28515625" customWidth="1"/>
    <col min="1816" max="1816" width="10.85546875" customWidth="1"/>
    <col min="1817" max="1817" width="8.42578125" customWidth="1"/>
    <col min="1818" max="1818" width="13.28515625" customWidth="1"/>
    <col min="2059" max="2059" width="3.5703125" customWidth="1"/>
    <col min="2060" max="2060" width="6.5703125" customWidth="1"/>
    <col min="2061" max="2061" width="7.85546875" customWidth="1"/>
    <col min="2062" max="2062" width="13.140625" customWidth="1"/>
    <col min="2063" max="2063" width="11.28515625" customWidth="1"/>
    <col min="2064" max="2064" width="14.7109375" customWidth="1"/>
    <col min="2065" max="2065" width="13.7109375" customWidth="1"/>
    <col min="2066" max="2066" width="30.28515625" customWidth="1"/>
    <col min="2067" max="2067" width="6.42578125" customWidth="1"/>
    <col min="2068" max="2068" width="4.140625" customWidth="1"/>
    <col min="2069" max="2070" width="4.28515625" customWidth="1"/>
    <col min="2071" max="2071" width="8.28515625" customWidth="1"/>
    <col min="2072" max="2072" width="10.85546875" customWidth="1"/>
    <col min="2073" max="2073" width="8.42578125" customWidth="1"/>
    <col min="2074" max="2074" width="13.28515625" customWidth="1"/>
    <col min="2315" max="2315" width="3.5703125" customWidth="1"/>
    <col min="2316" max="2316" width="6.5703125" customWidth="1"/>
    <col min="2317" max="2317" width="7.85546875" customWidth="1"/>
    <col min="2318" max="2318" width="13.140625" customWidth="1"/>
    <col min="2319" max="2319" width="11.28515625" customWidth="1"/>
    <col min="2320" max="2320" width="14.7109375" customWidth="1"/>
    <col min="2321" max="2321" width="13.7109375" customWidth="1"/>
    <col min="2322" max="2322" width="30.28515625" customWidth="1"/>
    <col min="2323" max="2323" width="6.42578125" customWidth="1"/>
    <col min="2324" max="2324" width="4.140625" customWidth="1"/>
    <col min="2325" max="2326" width="4.28515625" customWidth="1"/>
    <col min="2327" max="2327" width="8.28515625" customWidth="1"/>
    <col min="2328" max="2328" width="10.85546875" customWidth="1"/>
    <col min="2329" max="2329" width="8.42578125" customWidth="1"/>
    <col min="2330" max="2330" width="13.28515625" customWidth="1"/>
    <col min="2571" max="2571" width="3.5703125" customWidth="1"/>
    <col min="2572" max="2572" width="6.5703125" customWidth="1"/>
    <col min="2573" max="2573" width="7.85546875" customWidth="1"/>
    <col min="2574" max="2574" width="13.140625" customWidth="1"/>
    <col min="2575" max="2575" width="11.28515625" customWidth="1"/>
    <col min="2576" max="2576" width="14.7109375" customWidth="1"/>
    <col min="2577" max="2577" width="13.7109375" customWidth="1"/>
    <col min="2578" max="2578" width="30.28515625" customWidth="1"/>
    <col min="2579" max="2579" width="6.42578125" customWidth="1"/>
    <col min="2580" max="2580" width="4.140625" customWidth="1"/>
    <col min="2581" max="2582" width="4.28515625" customWidth="1"/>
    <col min="2583" max="2583" width="8.28515625" customWidth="1"/>
    <col min="2584" max="2584" width="10.85546875" customWidth="1"/>
    <col min="2585" max="2585" width="8.42578125" customWidth="1"/>
    <col min="2586" max="2586" width="13.28515625" customWidth="1"/>
    <col min="2827" max="2827" width="3.5703125" customWidth="1"/>
    <col min="2828" max="2828" width="6.5703125" customWidth="1"/>
    <col min="2829" max="2829" width="7.85546875" customWidth="1"/>
    <col min="2830" max="2830" width="13.140625" customWidth="1"/>
    <col min="2831" max="2831" width="11.28515625" customWidth="1"/>
    <col min="2832" max="2832" width="14.7109375" customWidth="1"/>
    <col min="2833" max="2833" width="13.7109375" customWidth="1"/>
    <col min="2834" max="2834" width="30.28515625" customWidth="1"/>
    <col min="2835" max="2835" width="6.42578125" customWidth="1"/>
    <col min="2836" max="2836" width="4.140625" customWidth="1"/>
    <col min="2837" max="2838" width="4.28515625" customWidth="1"/>
    <col min="2839" max="2839" width="8.28515625" customWidth="1"/>
    <col min="2840" max="2840" width="10.85546875" customWidth="1"/>
    <col min="2841" max="2841" width="8.42578125" customWidth="1"/>
    <col min="2842" max="2842" width="13.28515625" customWidth="1"/>
    <col min="3083" max="3083" width="3.5703125" customWidth="1"/>
    <col min="3084" max="3084" width="6.5703125" customWidth="1"/>
    <col min="3085" max="3085" width="7.85546875" customWidth="1"/>
    <col min="3086" max="3086" width="13.140625" customWidth="1"/>
    <col min="3087" max="3087" width="11.28515625" customWidth="1"/>
    <col min="3088" max="3088" width="14.7109375" customWidth="1"/>
    <col min="3089" max="3089" width="13.7109375" customWidth="1"/>
    <col min="3090" max="3090" width="30.28515625" customWidth="1"/>
    <col min="3091" max="3091" width="6.42578125" customWidth="1"/>
    <col min="3092" max="3092" width="4.140625" customWidth="1"/>
    <col min="3093" max="3094" width="4.28515625" customWidth="1"/>
    <col min="3095" max="3095" width="8.28515625" customWidth="1"/>
    <col min="3096" max="3096" width="10.85546875" customWidth="1"/>
    <col min="3097" max="3097" width="8.42578125" customWidth="1"/>
    <col min="3098" max="3098" width="13.28515625" customWidth="1"/>
    <col min="3339" max="3339" width="3.5703125" customWidth="1"/>
    <col min="3340" max="3340" width="6.5703125" customWidth="1"/>
    <col min="3341" max="3341" width="7.85546875" customWidth="1"/>
    <col min="3342" max="3342" width="13.140625" customWidth="1"/>
    <col min="3343" max="3343" width="11.28515625" customWidth="1"/>
    <col min="3344" max="3344" width="14.7109375" customWidth="1"/>
    <col min="3345" max="3345" width="13.7109375" customWidth="1"/>
    <col min="3346" max="3346" width="30.28515625" customWidth="1"/>
    <col min="3347" max="3347" width="6.42578125" customWidth="1"/>
    <col min="3348" max="3348" width="4.140625" customWidth="1"/>
    <col min="3349" max="3350" width="4.28515625" customWidth="1"/>
    <col min="3351" max="3351" width="8.28515625" customWidth="1"/>
    <col min="3352" max="3352" width="10.85546875" customWidth="1"/>
    <col min="3353" max="3353" width="8.42578125" customWidth="1"/>
    <col min="3354" max="3354" width="13.28515625" customWidth="1"/>
    <col min="3595" max="3595" width="3.5703125" customWidth="1"/>
    <col min="3596" max="3596" width="6.5703125" customWidth="1"/>
    <col min="3597" max="3597" width="7.85546875" customWidth="1"/>
    <col min="3598" max="3598" width="13.140625" customWidth="1"/>
    <col min="3599" max="3599" width="11.28515625" customWidth="1"/>
    <col min="3600" max="3600" width="14.7109375" customWidth="1"/>
    <col min="3601" max="3601" width="13.7109375" customWidth="1"/>
    <col min="3602" max="3602" width="30.28515625" customWidth="1"/>
    <col min="3603" max="3603" width="6.42578125" customWidth="1"/>
    <col min="3604" max="3604" width="4.140625" customWidth="1"/>
    <col min="3605" max="3606" width="4.28515625" customWidth="1"/>
    <col min="3607" max="3607" width="8.28515625" customWidth="1"/>
    <col min="3608" max="3608" width="10.85546875" customWidth="1"/>
    <col min="3609" max="3609" width="8.42578125" customWidth="1"/>
    <col min="3610" max="3610" width="13.28515625" customWidth="1"/>
    <col min="3851" max="3851" width="3.5703125" customWidth="1"/>
    <col min="3852" max="3852" width="6.5703125" customWidth="1"/>
    <col min="3853" max="3853" width="7.85546875" customWidth="1"/>
    <col min="3854" max="3854" width="13.140625" customWidth="1"/>
    <col min="3855" max="3855" width="11.28515625" customWidth="1"/>
    <col min="3856" max="3856" width="14.7109375" customWidth="1"/>
    <col min="3857" max="3857" width="13.7109375" customWidth="1"/>
    <col min="3858" max="3858" width="30.28515625" customWidth="1"/>
    <col min="3859" max="3859" width="6.42578125" customWidth="1"/>
    <col min="3860" max="3860" width="4.140625" customWidth="1"/>
    <col min="3861" max="3862" width="4.28515625" customWidth="1"/>
    <col min="3863" max="3863" width="8.28515625" customWidth="1"/>
    <col min="3864" max="3864" width="10.85546875" customWidth="1"/>
    <col min="3865" max="3865" width="8.42578125" customWidth="1"/>
    <col min="3866" max="3866" width="13.28515625" customWidth="1"/>
    <col min="4107" max="4107" width="3.5703125" customWidth="1"/>
    <col min="4108" max="4108" width="6.5703125" customWidth="1"/>
    <col min="4109" max="4109" width="7.85546875" customWidth="1"/>
    <col min="4110" max="4110" width="13.140625" customWidth="1"/>
    <col min="4111" max="4111" width="11.28515625" customWidth="1"/>
    <col min="4112" max="4112" width="14.7109375" customWidth="1"/>
    <col min="4113" max="4113" width="13.7109375" customWidth="1"/>
    <col min="4114" max="4114" width="30.28515625" customWidth="1"/>
    <col min="4115" max="4115" width="6.42578125" customWidth="1"/>
    <col min="4116" max="4116" width="4.140625" customWidth="1"/>
    <col min="4117" max="4118" width="4.28515625" customWidth="1"/>
    <col min="4119" max="4119" width="8.28515625" customWidth="1"/>
    <col min="4120" max="4120" width="10.85546875" customWidth="1"/>
    <col min="4121" max="4121" width="8.42578125" customWidth="1"/>
    <col min="4122" max="4122" width="13.28515625" customWidth="1"/>
    <col min="4363" max="4363" width="3.5703125" customWidth="1"/>
    <col min="4364" max="4364" width="6.5703125" customWidth="1"/>
    <col min="4365" max="4365" width="7.85546875" customWidth="1"/>
    <col min="4366" max="4366" width="13.140625" customWidth="1"/>
    <col min="4367" max="4367" width="11.28515625" customWidth="1"/>
    <col min="4368" max="4368" width="14.7109375" customWidth="1"/>
    <col min="4369" max="4369" width="13.7109375" customWidth="1"/>
    <col min="4370" max="4370" width="30.28515625" customWidth="1"/>
    <col min="4371" max="4371" width="6.42578125" customWidth="1"/>
    <col min="4372" max="4372" width="4.140625" customWidth="1"/>
    <col min="4373" max="4374" width="4.28515625" customWidth="1"/>
    <col min="4375" max="4375" width="8.28515625" customWidth="1"/>
    <col min="4376" max="4376" width="10.85546875" customWidth="1"/>
    <col min="4377" max="4377" width="8.42578125" customWidth="1"/>
    <col min="4378" max="4378" width="13.28515625" customWidth="1"/>
    <col min="4619" max="4619" width="3.5703125" customWidth="1"/>
    <col min="4620" max="4620" width="6.5703125" customWidth="1"/>
    <col min="4621" max="4621" width="7.85546875" customWidth="1"/>
    <col min="4622" max="4622" width="13.140625" customWidth="1"/>
    <col min="4623" max="4623" width="11.28515625" customWidth="1"/>
    <col min="4624" max="4624" width="14.7109375" customWidth="1"/>
    <col min="4625" max="4625" width="13.7109375" customWidth="1"/>
    <col min="4626" max="4626" width="30.28515625" customWidth="1"/>
    <col min="4627" max="4627" width="6.42578125" customWidth="1"/>
    <col min="4628" max="4628" width="4.140625" customWidth="1"/>
    <col min="4629" max="4630" width="4.28515625" customWidth="1"/>
    <col min="4631" max="4631" width="8.28515625" customWidth="1"/>
    <col min="4632" max="4632" width="10.85546875" customWidth="1"/>
    <col min="4633" max="4633" width="8.42578125" customWidth="1"/>
    <col min="4634" max="4634" width="13.28515625" customWidth="1"/>
    <col min="4875" max="4875" width="3.5703125" customWidth="1"/>
    <col min="4876" max="4876" width="6.5703125" customWidth="1"/>
    <col min="4877" max="4877" width="7.85546875" customWidth="1"/>
    <col min="4878" max="4878" width="13.140625" customWidth="1"/>
    <col min="4879" max="4879" width="11.28515625" customWidth="1"/>
    <col min="4880" max="4880" width="14.7109375" customWidth="1"/>
    <col min="4881" max="4881" width="13.7109375" customWidth="1"/>
    <col min="4882" max="4882" width="30.28515625" customWidth="1"/>
    <col min="4883" max="4883" width="6.42578125" customWidth="1"/>
    <col min="4884" max="4884" width="4.140625" customWidth="1"/>
    <col min="4885" max="4886" width="4.28515625" customWidth="1"/>
    <col min="4887" max="4887" width="8.28515625" customWidth="1"/>
    <col min="4888" max="4888" width="10.85546875" customWidth="1"/>
    <col min="4889" max="4889" width="8.42578125" customWidth="1"/>
    <col min="4890" max="4890" width="13.28515625" customWidth="1"/>
    <col min="5131" max="5131" width="3.5703125" customWidth="1"/>
    <col min="5132" max="5132" width="6.5703125" customWidth="1"/>
    <col min="5133" max="5133" width="7.85546875" customWidth="1"/>
    <col min="5134" max="5134" width="13.140625" customWidth="1"/>
    <col min="5135" max="5135" width="11.28515625" customWidth="1"/>
    <col min="5136" max="5136" width="14.7109375" customWidth="1"/>
    <col min="5137" max="5137" width="13.7109375" customWidth="1"/>
    <col min="5138" max="5138" width="30.28515625" customWidth="1"/>
    <col min="5139" max="5139" width="6.42578125" customWidth="1"/>
    <col min="5140" max="5140" width="4.140625" customWidth="1"/>
    <col min="5141" max="5142" width="4.28515625" customWidth="1"/>
    <col min="5143" max="5143" width="8.28515625" customWidth="1"/>
    <col min="5144" max="5144" width="10.85546875" customWidth="1"/>
    <col min="5145" max="5145" width="8.42578125" customWidth="1"/>
    <col min="5146" max="5146" width="13.28515625" customWidth="1"/>
    <col min="5387" max="5387" width="3.5703125" customWidth="1"/>
    <col min="5388" max="5388" width="6.5703125" customWidth="1"/>
    <col min="5389" max="5389" width="7.85546875" customWidth="1"/>
    <col min="5390" max="5390" width="13.140625" customWidth="1"/>
    <col min="5391" max="5391" width="11.28515625" customWidth="1"/>
    <col min="5392" max="5392" width="14.7109375" customWidth="1"/>
    <col min="5393" max="5393" width="13.7109375" customWidth="1"/>
    <col min="5394" max="5394" width="30.28515625" customWidth="1"/>
    <col min="5395" max="5395" width="6.42578125" customWidth="1"/>
    <col min="5396" max="5396" width="4.140625" customWidth="1"/>
    <col min="5397" max="5398" width="4.28515625" customWidth="1"/>
    <col min="5399" max="5399" width="8.28515625" customWidth="1"/>
    <col min="5400" max="5400" width="10.85546875" customWidth="1"/>
    <col min="5401" max="5401" width="8.42578125" customWidth="1"/>
    <col min="5402" max="5402" width="13.28515625" customWidth="1"/>
    <col min="5643" max="5643" width="3.5703125" customWidth="1"/>
    <col min="5644" max="5644" width="6.5703125" customWidth="1"/>
    <col min="5645" max="5645" width="7.85546875" customWidth="1"/>
    <col min="5646" max="5646" width="13.140625" customWidth="1"/>
    <col min="5647" max="5647" width="11.28515625" customWidth="1"/>
    <col min="5648" max="5648" width="14.7109375" customWidth="1"/>
    <col min="5649" max="5649" width="13.7109375" customWidth="1"/>
    <col min="5650" max="5650" width="30.28515625" customWidth="1"/>
    <col min="5651" max="5651" width="6.42578125" customWidth="1"/>
    <col min="5652" max="5652" width="4.140625" customWidth="1"/>
    <col min="5653" max="5654" width="4.28515625" customWidth="1"/>
    <col min="5655" max="5655" width="8.28515625" customWidth="1"/>
    <col min="5656" max="5656" width="10.85546875" customWidth="1"/>
    <col min="5657" max="5657" width="8.42578125" customWidth="1"/>
    <col min="5658" max="5658" width="13.28515625" customWidth="1"/>
    <col min="5899" max="5899" width="3.5703125" customWidth="1"/>
    <col min="5900" max="5900" width="6.5703125" customWidth="1"/>
    <col min="5901" max="5901" width="7.85546875" customWidth="1"/>
    <col min="5902" max="5902" width="13.140625" customWidth="1"/>
    <col min="5903" max="5903" width="11.28515625" customWidth="1"/>
    <col min="5904" max="5904" width="14.7109375" customWidth="1"/>
    <col min="5905" max="5905" width="13.7109375" customWidth="1"/>
    <col min="5906" max="5906" width="30.28515625" customWidth="1"/>
    <col min="5907" max="5907" width="6.42578125" customWidth="1"/>
    <col min="5908" max="5908" width="4.140625" customWidth="1"/>
    <col min="5909" max="5910" width="4.28515625" customWidth="1"/>
    <col min="5911" max="5911" width="8.28515625" customWidth="1"/>
    <col min="5912" max="5912" width="10.85546875" customWidth="1"/>
    <col min="5913" max="5913" width="8.42578125" customWidth="1"/>
    <col min="5914" max="5914" width="13.28515625" customWidth="1"/>
    <col min="6155" max="6155" width="3.5703125" customWidth="1"/>
    <col min="6156" max="6156" width="6.5703125" customWidth="1"/>
    <col min="6157" max="6157" width="7.85546875" customWidth="1"/>
    <col min="6158" max="6158" width="13.140625" customWidth="1"/>
    <col min="6159" max="6159" width="11.28515625" customWidth="1"/>
    <col min="6160" max="6160" width="14.7109375" customWidth="1"/>
    <col min="6161" max="6161" width="13.7109375" customWidth="1"/>
    <col min="6162" max="6162" width="30.28515625" customWidth="1"/>
    <col min="6163" max="6163" width="6.42578125" customWidth="1"/>
    <col min="6164" max="6164" width="4.140625" customWidth="1"/>
    <col min="6165" max="6166" width="4.28515625" customWidth="1"/>
    <col min="6167" max="6167" width="8.28515625" customWidth="1"/>
    <col min="6168" max="6168" width="10.85546875" customWidth="1"/>
    <col min="6169" max="6169" width="8.42578125" customWidth="1"/>
    <col min="6170" max="6170" width="13.28515625" customWidth="1"/>
    <col min="6411" max="6411" width="3.5703125" customWidth="1"/>
    <col min="6412" max="6412" width="6.5703125" customWidth="1"/>
    <col min="6413" max="6413" width="7.85546875" customWidth="1"/>
    <col min="6414" max="6414" width="13.140625" customWidth="1"/>
    <col min="6415" max="6415" width="11.28515625" customWidth="1"/>
    <col min="6416" max="6416" width="14.7109375" customWidth="1"/>
    <col min="6417" max="6417" width="13.7109375" customWidth="1"/>
    <col min="6418" max="6418" width="30.28515625" customWidth="1"/>
    <col min="6419" max="6419" width="6.42578125" customWidth="1"/>
    <col min="6420" max="6420" width="4.140625" customWidth="1"/>
    <col min="6421" max="6422" width="4.28515625" customWidth="1"/>
    <col min="6423" max="6423" width="8.28515625" customWidth="1"/>
    <col min="6424" max="6424" width="10.85546875" customWidth="1"/>
    <col min="6425" max="6425" width="8.42578125" customWidth="1"/>
    <col min="6426" max="6426" width="13.28515625" customWidth="1"/>
    <col min="6667" max="6667" width="3.5703125" customWidth="1"/>
    <col min="6668" max="6668" width="6.5703125" customWidth="1"/>
    <col min="6669" max="6669" width="7.85546875" customWidth="1"/>
    <col min="6670" max="6670" width="13.140625" customWidth="1"/>
    <col min="6671" max="6671" width="11.28515625" customWidth="1"/>
    <col min="6672" max="6672" width="14.7109375" customWidth="1"/>
    <col min="6673" max="6673" width="13.7109375" customWidth="1"/>
    <col min="6674" max="6674" width="30.28515625" customWidth="1"/>
    <col min="6675" max="6675" width="6.42578125" customWidth="1"/>
    <col min="6676" max="6676" width="4.140625" customWidth="1"/>
    <col min="6677" max="6678" width="4.28515625" customWidth="1"/>
    <col min="6679" max="6679" width="8.28515625" customWidth="1"/>
    <col min="6680" max="6680" width="10.85546875" customWidth="1"/>
    <col min="6681" max="6681" width="8.42578125" customWidth="1"/>
    <col min="6682" max="6682" width="13.28515625" customWidth="1"/>
    <col min="6923" max="6923" width="3.5703125" customWidth="1"/>
    <col min="6924" max="6924" width="6.5703125" customWidth="1"/>
    <col min="6925" max="6925" width="7.85546875" customWidth="1"/>
    <col min="6926" max="6926" width="13.140625" customWidth="1"/>
    <col min="6927" max="6927" width="11.28515625" customWidth="1"/>
    <col min="6928" max="6928" width="14.7109375" customWidth="1"/>
    <col min="6929" max="6929" width="13.7109375" customWidth="1"/>
    <col min="6930" max="6930" width="30.28515625" customWidth="1"/>
    <col min="6931" max="6931" width="6.42578125" customWidth="1"/>
    <col min="6932" max="6932" width="4.140625" customWidth="1"/>
    <col min="6933" max="6934" width="4.28515625" customWidth="1"/>
    <col min="6935" max="6935" width="8.28515625" customWidth="1"/>
    <col min="6936" max="6936" width="10.85546875" customWidth="1"/>
    <col min="6937" max="6937" width="8.42578125" customWidth="1"/>
    <col min="6938" max="6938" width="13.28515625" customWidth="1"/>
    <col min="7179" max="7179" width="3.5703125" customWidth="1"/>
    <col min="7180" max="7180" width="6.5703125" customWidth="1"/>
    <col min="7181" max="7181" width="7.85546875" customWidth="1"/>
    <col min="7182" max="7182" width="13.140625" customWidth="1"/>
    <col min="7183" max="7183" width="11.28515625" customWidth="1"/>
    <col min="7184" max="7184" width="14.7109375" customWidth="1"/>
    <col min="7185" max="7185" width="13.7109375" customWidth="1"/>
    <col min="7186" max="7186" width="30.28515625" customWidth="1"/>
    <col min="7187" max="7187" width="6.42578125" customWidth="1"/>
    <col min="7188" max="7188" width="4.140625" customWidth="1"/>
    <col min="7189" max="7190" width="4.28515625" customWidth="1"/>
    <col min="7191" max="7191" width="8.28515625" customWidth="1"/>
    <col min="7192" max="7192" width="10.85546875" customWidth="1"/>
    <col min="7193" max="7193" width="8.42578125" customWidth="1"/>
    <col min="7194" max="7194" width="13.28515625" customWidth="1"/>
    <col min="7435" max="7435" width="3.5703125" customWidth="1"/>
    <col min="7436" max="7436" width="6.5703125" customWidth="1"/>
    <col min="7437" max="7437" width="7.85546875" customWidth="1"/>
    <col min="7438" max="7438" width="13.140625" customWidth="1"/>
    <col min="7439" max="7439" width="11.28515625" customWidth="1"/>
    <col min="7440" max="7440" width="14.7109375" customWidth="1"/>
    <col min="7441" max="7441" width="13.7109375" customWidth="1"/>
    <col min="7442" max="7442" width="30.28515625" customWidth="1"/>
    <col min="7443" max="7443" width="6.42578125" customWidth="1"/>
    <col min="7444" max="7444" width="4.140625" customWidth="1"/>
    <col min="7445" max="7446" width="4.28515625" customWidth="1"/>
    <col min="7447" max="7447" width="8.28515625" customWidth="1"/>
    <col min="7448" max="7448" width="10.85546875" customWidth="1"/>
    <col min="7449" max="7449" width="8.42578125" customWidth="1"/>
    <col min="7450" max="7450" width="13.28515625" customWidth="1"/>
    <col min="7691" max="7691" width="3.5703125" customWidth="1"/>
    <col min="7692" max="7692" width="6.5703125" customWidth="1"/>
    <col min="7693" max="7693" width="7.85546875" customWidth="1"/>
    <col min="7694" max="7694" width="13.140625" customWidth="1"/>
    <col min="7695" max="7695" width="11.28515625" customWidth="1"/>
    <col min="7696" max="7696" width="14.7109375" customWidth="1"/>
    <col min="7697" max="7697" width="13.7109375" customWidth="1"/>
    <col min="7698" max="7698" width="30.28515625" customWidth="1"/>
    <col min="7699" max="7699" width="6.42578125" customWidth="1"/>
    <col min="7700" max="7700" width="4.140625" customWidth="1"/>
    <col min="7701" max="7702" width="4.28515625" customWidth="1"/>
    <col min="7703" max="7703" width="8.28515625" customWidth="1"/>
    <col min="7704" max="7704" width="10.85546875" customWidth="1"/>
    <col min="7705" max="7705" width="8.42578125" customWidth="1"/>
    <col min="7706" max="7706" width="13.28515625" customWidth="1"/>
    <col min="7947" max="7947" width="3.5703125" customWidth="1"/>
    <col min="7948" max="7948" width="6.5703125" customWidth="1"/>
    <col min="7949" max="7949" width="7.85546875" customWidth="1"/>
    <col min="7950" max="7950" width="13.140625" customWidth="1"/>
    <col min="7951" max="7951" width="11.28515625" customWidth="1"/>
    <col min="7952" max="7952" width="14.7109375" customWidth="1"/>
    <col min="7953" max="7953" width="13.7109375" customWidth="1"/>
    <col min="7954" max="7954" width="30.28515625" customWidth="1"/>
    <col min="7955" max="7955" width="6.42578125" customWidth="1"/>
    <col min="7956" max="7956" width="4.140625" customWidth="1"/>
    <col min="7957" max="7958" width="4.28515625" customWidth="1"/>
    <col min="7959" max="7959" width="8.28515625" customWidth="1"/>
    <col min="7960" max="7960" width="10.85546875" customWidth="1"/>
    <col min="7961" max="7961" width="8.42578125" customWidth="1"/>
    <col min="7962" max="7962" width="13.28515625" customWidth="1"/>
    <col min="8203" max="8203" width="3.5703125" customWidth="1"/>
    <col min="8204" max="8204" width="6.5703125" customWidth="1"/>
    <col min="8205" max="8205" width="7.85546875" customWidth="1"/>
    <col min="8206" max="8206" width="13.140625" customWidth="1"/>
    <col min="8207" max="8207" width="11.28515625" customWidth="1"/>
    <col min="8208" max="8208" width="14.7109375" customWidth="1"/>
    <col min="8209" max="8209" width="13.7109375" customWidth="1"/>
    <col min="8210" max="8210" width="30.28515625" customWidth="1"/>
    <col min="8211" max="8211" width="6.42578125" customWidth="1"/>
    <col min="8212" max="8212" width="4.140625" customWidth="1"/>
    <col min="8213" max="8214" width="4.28515625" customWidth="1"/>
    <col min="8215" max="8215" width="8.28515625" customWidth="1"/>
    <col min="8216" max="8216" width="10.85546875" customWidth="1"/>
    <col min="8217" max="8217" width="8.42578125" customWidth="1"/>
    <col min="8218" max="8218" width="13.28515625" customWidth="1"/>
    <col min="8459" max="8459" width="3.5703125" customWidth="1"/>
    <col min="8460" max="8460" width="6.5703125" customWidth="1"/>
    <col min="8461" max="8461" width="7.85546875" customWidth="1"/>
    <col min="8462" max="8462" width="13.140625" customWidth="1"/>
    <col min="8463" max="8463" width="11.28515625" customWidth="1"/>
    <col min="8464" max="8464" width="14.7109375" customWidth="1"/>
    <col min="8465" max="8465" width="13.7109375" customWidth="1"/>
    <col min="8466" max="8466" width="30.28515625" customWidth="1"/>
    <col min="8467" max="8467" width="6.42578125" customWidth="1"/>
    <col min="8468" max="8468" width="4.140625" customWidth="1"/>
    <col min="8469" max="8470" width="4.28515625" customWidth="1"/>
    <col min="8471" max="8471" width="8.28515625" customWidth="1"/>
    <col min="8472" max="8472" width="10.85546875" customWidth="1"/>
    <col min="8473" max="8473" width="8.42578125" customWidth="1"/>
    <col min="8474" max="8474" width="13.28515625" customWidth="1"/>
    <col min="8715" max="8715" width="3.5703125" customWidth="1"/>
    <col min="8716" max="8716" width="6.5703125" customWidth="1"/>
    <col min="8717" max="8717" width="7.85546875" customWidth="1"/>
    <col min="8718" max="8718" width="13.140625" customWidth="1"/>
    <col min="8719" max="8719" width="11.28515625" customWidth="1"/>
    <col min="8720" max="8720" width="14.7109375" customWidth="1"/>
    <col min="8721" max="8721" width="13.7109375" customWidth="1"/>
    <col min="8722" max="8722" width="30.28515625" customWidth="1"/>
    <col min="8723" max="8723" width="6.42578125" customWidth="1"/>
    <col min="8724" max="8724" width="4.140625" customWidth="1"/>
    <col min="8725" max="8726" width="4.28515625" customWidth="1"/>
    <col min="8727" max="8727" width="8.28515625" customWidth="1"/>
    <col min="8728" max="8728" width="10.85546875" customWidth="1"/>
    <col min="8729" max="8729" width="8.42578125" customWidth="1"/>
    <col min="8730" max="8730" width="13.28515625" customWidth="1"/>
    <col min="8971" max="8971" width="3.5703125" customWidth="1"/>
    <col min="8972" max="8972" width="6.5703125" customWidth="1"/>
    <col min="8973" max="8973" width="7.85546875" customWidth="1"/>
    <col min="8974" max="8974" width="13.140625" customWidth="1"/>
    <col min="8975" max="8975" width="11.28515625" customWidth="1"/>
    <col min="8976" max="8976" width="14.7109375" customWidth="1"/>
    <col min="8977" max="8977" width="13.7109375" customWidth="1"/>
    <col min="8978" max="8978" width="30.28515625" customWidth="1"/>
    <col min="8979" max="8979" width="6.42578125" customWidth="1"/>
    <col min="8980" max="8980" width="4.140625" customWidth="1"/>
    <col min="8981" max="8982" width="4.28515625" customWidth="1"/>
    <col min="8983" max="8983" width="8.28515625" customWidth="1"/>
    <col min="8984" max="8984" width="10.85546875" customWidth="1"/>
    <col min="8985" max="8985" width="8.42578125" customWidth="1"/>
    <col min="8986" max="8986" width="13.28515625" customWidth="1"/>
    <col min="9227" max="9227" width="3.5703125" customWidth="1"/>
    <col min="9228" max="9228" width="6.5703125" customWidth="1"/>
    <col min="9229" max="9229" width="7.85546875" customWidth="1"/>
    <col min="9230" max="9230" width="13.140625" customWidth="1"/>
    <col min="9231" max="9231" width="11.28515625" customWidth="1"/>
    <col min="9232" max="9232" width="14.7109375" customWidth="1"/>
    <col min="9233" max="9233" width="13.7109375" customWidth="1"/>
    <col min="9234" max="9234" width="30.28515625" customWidth="1"/>
    <col min="9235" max="9235" width="6.42578125" customWidth="1"/>
    <col min="9236" max="9236" width="4.140625" customWidth="1"/>
    <col min="9237" max="9238" width="4.28515625" customWidth="1"/>
    <col min="9239" max="9239" width="8.28515625" customWidth="1"/>
    <col min="9240" max="9240" width="10.85546875" customWidth="1"/>
    <col min="9241" max="9241" width="8.42578125" customWidth="1"/>
    <col min="9242" max="9242" width="13.28515625" customWidth="1"/>
    <col min="9483" max="9483" width="3.5703125" customWidth="1"/>
    <col min="9484" max="9484" width="6.5703125" customWidth="1"/>
    <col min="9485" max="9485" width="7.85546875" customWidth="1"/>
    <col min="9486" max="9486" width="13.140625" customWidth="1"/>
    <col min="9487" max="9487" width="11.28515625" customWidth="1"/>
    <col min="9488" max="9488" width="14.7109375" customWidth="1"/>
    <col min="9489" max="9489" width="13.7109375" customWidth="1"/>
    <col min="9490" max="9490" width="30.28515625" customWidth="1"/>
    <col min="9491" max="9491" width="6.42578125" customWidth="1"/>
    <col min="9492" max="9492" width="4.140625" customWidth="1"/>
    <col min="9493" max="9494" width="4.28515625" customWidth="1"/>
    <col min="9495" max="9495" width="8.28515625" customWidth="1"/>
    <col min="9496" max="9496" width="10.85546875" customWidth="1"/>
    <col min="9497" max="9497" width="8.42578125" customWidth="1"/>
    <col min="9498" max="9498" width="13.28515625" customWidth="1"/>
    <col min="9739" max="9739" width="3.5703125" customWidth="1"/>
    <col min="9740" max="9740" width="6.5703125" customWidth="1"/>
    <col min="9741" max="9741" width="7.85546875" customWidth="1"/>
    <col min="9742" max="9742" width="13.140625" customWidth="1"/>
    <col min="9743" max="9743" width="11.28515625" customWidth="1"/>
    <col min="9744" max="9744" width="14.7109375" customWidth="1"/>
    <col min="9745" max="9745" width="13.7109375" customWidth="1"/>
    <col min="9746" max="9746" width="30.28515625" customWidth="1"/>
    <col min="9747" max="9747" width="6.42578125" customWidth="1"/>
    <col min="9748" max="9748" width="4.140625" customWidth="1"/>
    <col min="9749" max="9750" width="4.28515625" customWidth="1"/>
    <col min="9751" max="9751" width="8.28515625" customWidth="1"/>
    <col min="9752" max="9752" width="10.85546875" customWidth="1"/>
    <col min="9753" max="9753" width="8.42578125" customWidth="1"/>
    <col min="9754" max="9754" width="13.28515625" customWidth="1"/>
    <col min="9995" max="9995" width="3.5703125" customWidth="1"/>
    <col min="9996" max="9996" width="6.5703125" customWidth="1"/>
    <col min="9997" max="9997" width="7.85546875" customWidth="1"/>
    <col min="9998" max="9998" width="13.140625" customWidth="1"/>
    <col min="9999" max="9999" width="11.28515625" customWidth="1"/>
    <col min="10000" max="10000" width="14.7109375" customWidth="1"/>
    <col min="10001" max="10001" width="13.7109375" customWidth="1"/>
    <col min="10002" max="10002" width="30.28515625" customWidth="1"/>
    <col min="10003" max="10003" width="6.42578125" customWidth="1"/>
    <col min="10004" max="10004" width="4.140625" customWidth="1"/>
    <col min="10005" max="10006" width="4.28515625" customWidth="1"/>
    <col min="10007" max="10007" width="8.28515625" customWidth="1"/>
    <col min="10008" max="10008" width="10.85546875" customWidth="1"/>
    <col min="10009" max="10009" width="8.42578125" customWidth="1"/>
    <col min="10010" max="10010" width="13.28515625" customWidth="1"/>
    <col min="10251" max="10251" width="3.5703125" customWidth="1"/>
    <col min="10252" max="10252" width="6.5703125" customWidth="1"/>
    <col min="10253" max="10253" width="7.85546875" customWidth="1"/>
    <col min="10254" max="10254" width="13.140625" customWidth="1"/>
    <col min="10255" max="10255" width="11.28515625" customWidth="1"/>
    <col min="10256" max="10256" width="14.7109375" customWidth="1"/>
    <col min="10257" max="10257" width="13.7109375" customWidth="1"/>
    <col min="10258" max="10258" width="30.28515625" customWidth="1"/>
    <col min="10259" max="10259" width="6.42578125" customWidth="1"/>
    <col min="10260" max="10260" width="4.140625" customWidth="1"/>
    <col min="10261" max="10262" width="4.28515625" customWidth="1"/>
    <col min="10263" max="10263" width="8.28515625" customWidth="1"/>
    <col min="10264" max="10264" width="10.85546875" customWidth="1"/>
    <col min="10265" max="10265" width="8.42578125" customWidth="1"/>
    <col min="10266" max="10266" width="13.28515625" customWidth="1"/>
    <col min="10507" max="10507" width="3.5703125" customWidth="1"/>
    <col min="10508" max="10508" width="6.5703125" customWidth="1"/>
    <col min="10509" max="10509" width="7.85546875" customWidth="1"/>
    <col min="10510" max="10510" width="13.140625" customWidth="1"/>
    <col min="10511" max="10511" width="11.28515625" customWidth="1"/>
    <col min="10512" max="10512" width="14.7109375" customWidth="1"/>
    <col min="10513" max="10513" width="13.7109375" customWidth="1"/>
    <col min="10514" max="10514" width="30.28515625" customWidth="1"/>
    <col min="10515" max="10515" width="6.42578125" customWidth="1"/>
    <col min="10516" max="10516" width="4.140625" customWidth="1"/>
    <col min="10517" max="10518" width="4.28515625" customWidth="1"/>
    <col min="10519" max="10519" width="8.28515625" customWidth="1"/>
    <col min="10520" max="10520" width="10.85546875" customWidth="1"/>
    <col min="10521" max="10521" width="8.42578125" customWidth="1"/>
    <col min="10522" max="10522" width="13.28515625" customWidth="1"/>
    <col min="10763" max="10763" width="3.5703125" customWidth="1"/>
    <col min="10764" max="10764" width="6.5703125" customWidth="1"/>
    <col min="10765" max="10765" width="7.85546875" customWidth="1"/>
    <col min="10766" max="10766" width="13.140625" customWidth="1"/>
    <col min="10767" max="10767" width="11.28515625" customWidth="1"/>
    <col min="10768" max="10768" width="14.7109375" customWidth="1"/>
    <col min="10769" max="10769" width="13.7109375" customWidth="1"/>
    <col min="10770" max="10770" width="30.28515625" customWidth="1"/>
    <col min="10771" max="10771" width="6.42578125" customWidth="1"/>
    <col min="10772" max="10772" width="4.140625" customWidth="1"/>
    <col min="10773" max="10774" width="4.28515625" customWidth="1"/>
    <col min="10775" max="10775" width="8.28515625" customWidth="1"/>
    <col min="10776" max="10776" width="10.85546875" customWidth="1"/>
    <col min="10777" max="10777" width="8.42578125" customWidth="1"/>
    <col min="10778" max="10778" width="13.28515625" customWidth="1"/>
    <col min="11019" max="11019" width="3.5703125" customWidth="1"/>
    <col min="11020" max="11020" width="6.5703125" customWidth="1"/>
    <col min="11021" max="11021" width="7.85546875" customWidth="1"/>
    <col min="11022" max="11022" width="13.140625" customWidth="1"/>
    <col min="11023" max="11023" width="11.28515625" customWidth="1"/>
    <col min="11024" max="11024" width="14.7109375" customWidth="1"/>
    <col min="11025" max="11025" width="13.7109375" customWidth="1"/>
    <col min="11026" max="11026" width="30.28515625" customWidth="1"/>
    <col min="11027" max="11027" width="6.42578125" customWidth="1"/>
    <col min="11028" max="11028" width="4.140625" customWidth="1"/>
    <col min="11029" max="11030" width="4.28515625" customWidth="1"/>
    <col min="11031" max="11031" width="8.28515625" customWidth="1"/>
    <col min="11032" max="11032" width="10.85546875" customWidth="1"/>
    <col min="11033" max="11033" width="8.42578125" customWidth="1"/>
    <col min="11034" max="11034" width="13.28515625" customWidth="1"/>
    <col min="11275" max="11275" width="3.5703125" customWidth="1"/>
    <col min="11276" max="11276" width="6.5703125" customWidth="1"/>
    <col min="11277" max="11277" width="7.85546875" customWidth="1"/>
    <col min="11278" max="11278" width="13.140625" customWidth="1"/>
    <col min="11279" max="11279" width="11.28515625" customWidth="1"/>
    <col min="11280" max="11280" width="14.7109375" customWidth="1"/>
    <col min="11281" max="11281" width="13.7109375" customWidth="1"/>
    <col min="11282" max="11282" width="30.28515625" customWidth="1"/>
    <col min="11283" max="11283" width="6.42578125" customWidth="1"/>
    <col min="11284" max="11284" width="4.140625" customWidth="1"/>
    <col min="11285" max="11286" width="4.28515625" customWidth="1"/>
    <col min="11287" max="11287" width="8.28515625" customWidth="1"/>
    <col min="11288" max="11288" width="10.85546875" customWidth="1"/>
    <col min="11289" max="11289" width="8.42578125" customWidth="1"/>
    <col min="11290" max="11290" width="13.28515625" customWidth="1"/>
    <col min="11531" max="11531" width="3.5703125" customWidth="1"/>
    <col min="11532" max="11532" width="6.5703125" customWidth="1"/>
    <col min="11533" max="11533" width="7.85546875" customWidth="1"/>
    <col min="11534" max="11534" width="13.140625" customWidth="1"/>
    <col min="11535" max="11535" width="11.28515625" customWidth="1"/>
    <col min="11536" max="11536" width="14.7109375" customWidth="1"/>
    <col min="11537" max="11537" width="13.7109375" customWidth="1"/>
    <col min="11538" max="11538" width="30.28515625" customWidth="1"/>
    <col min="11539" max="11539" width="6.42578125" customWidth="1"/>
    <col min="11540" max="11540" width="4.140625" customWidth="1"/>
    <col min="11541" max="11542" width="4.28515625" customWidth="1"/>
    <col min="11543" max="11543" width="8.28515625" customWidth="1"/>
    <col min="11544" max="11544" width="10.85546875" customWidth="1"/>
    <col min="11545" max="11545" width="8.42578125" customWidth="1"/>
    <col min="11546" max="11546" width="13.28515625" customWidth="1"/>
    <col min="11787" max="11787" width="3.5703125" customWidth="1"/>
    <col min="11788" max="11788" width="6.5703125" customWidth="1"/>
    <col min="11789" max="11789" width="7.85546875" customWidth="1"/>
    <col min="11790" max="11790" width="13.140625" customWidth="1"/>
    <col min="11791" max="11791" width="11.28515625" customWidth="1"/>
    <col min="11792" max="11792" width="14.7109375" customWidth="1"/>
    <col min="11793" max="11793" width="13.7109375" customWidth="1"/>
    <col min="11794" max="11794" width="30.28515625" customWidth="1"/>
    <col min="11795" max="11795" width="6.42578125" customWidth="1"/>
    <col min="11796" max="11796" width="4.140625" customWidth="1"/>
    <col min="11797" max="11798" width="4.28515625" customWidth="1"/>
    <col min="11799" max="11799" width="8.28515625" customWidth="1"/>
    <col min="11800" max="11800" width="10.85546875" customWidth="1"/>
    <col min="11801" max="11801" width="8.42578125" customWidth="1"/>
    <col min="11802" max="11802" width="13.28515625" customWidth="1"/>
    <col min="12043" max="12043" width="3.5703125" customWidth="1"/>
    <col min="12044" max="12044" width="6.5703125" customWidth="1"/>
    <col min="12045" max="12045" width="7.85546875" customWidth="1"/>
    <col min="12046" max="12046" width="13.140625" customWidth="1"/>
    <col min="12047" max="12047" width="11.28515625" customWidth="1"/>
    <col min="12048" max="12048" width="14.7109375" customWidth="1"/>
    <col min="12049" max="12049" width="13.7109375" customWidth="1"/>
    <col min="12050" max="12050" width="30.28515625" customWidth="1"/>
    <col min="12051" max="12051" width="6.42578125" customWidth="1"/>
    <col min="12052" max="12052" width="4.140625" customWidth="1"/>
    <col min="12053" max="12054" width="4.28515625" customWidth="1"/>
    <col min="12055" max="12055" width="8.28515625" customWidth="1"/>
    <col min="12056" max="12056" width="10.85546875" customWidth="1"/>
    <col min="12057" max="12057" width="8.42578125" customWidth="1"/>
    <col min="12058" max="12058" width="13.28515625" customWidth="1"/>
    <col min="12299" max="12299" width="3.5703125" customWidth="1"/>
    <col min="12300" max="12300" width="6.5703125" customWidth="1"/>
    <col min="12301" max="12301" width="7.85546875" customWidth="1"/>
    <col min="12302" max="12302" width="13.140625" customWidth="1"/>
    <col min="12303" max="12303" width="11.28515625" customWidth="1"/>
    <col min="12304" max="12304" width="14.7109375" customWidth="1"/>
    <col min="12305" max="12305" width="13.7109375" customWidth="1"/>
    <col min="12306" max="12306" width="30.28515625" customWidth="1"/>
    <col min="12307" max="12307" width="6.42578125" customWidth="1"/>
    <col min="12308" max="12308" width="4.140625" customWidth="1"/>
    <col min="12309" max="12310" width="4.28515625" customWidth="1"/>
    <col min="12311" max="12311" width="8.28515625" customWidth="1"/>
    <col min="12312" max="12312" width="10.85546875" customWidth="1"/>
    <col min="12313" max="12313" width="8.42578125" customWidth="1"/>
    <col min="12314" max="12314" width="13.28515625" customWidth="1"/>
    <col min="12555" max="12555" width="3.5703125" customWidth="1"/>
    <col min="12556" max="12556" width="6.5703125" customWidth="1"/>
    <col min="12557" max="12557" width="7.85546875" customWidth="1"/>
    <col min="12558" max="12558" width="13.140625" customWidth="1"/>
    <col min="12559" max="12559" width="11.28515625" customWidth="1"/>
    <col min="12560" max="12560" width="14.7109375" customWidth="1"/>
    <col min="12561" max="12561" width="13.7109375" customWidth="1"/>
    <col min="12562" max="12562" width="30.28515625" customWidth="1"/>
    <col min="12563" max="12563" width="6.42578125" customWidth="1"/>
    <col min="12564" max="12564" width="4.140625" customWidth="1"/>
    <col min="12565" max="12566" width="4.28515625" customWidth="1"/>
    <col min="12567" max="12567" width="8.28515625" customWidth="1"/>
    <col min="12568" max="12568" width="10.85546875" customWidth="1"/>
    <col min="12569" max="12569" width="8.42578125" customWidth="1"/>
    <col min="12570" max="12570" width="13.28515625" customWidth="1"/>
    <col min="12811" max="12811" width="3.5703125" customWidth="1"/>
    <col min="12812" max="12812" width="6.5703125" customWidth="1"/>
    <col min="12813" max="12813" width="7.85546875" customWidth="1"/>
    <col min="12814" max="12814" width="13.140625" customWidth="1"/>
    <col min="12815" max="12815" width="11.28515625" customWidth="1"/>
    <col min="12816" max="12816" width="14.7109375" customWidth="1"/>
    <col min="12817" max="12817" width="13.7109375" customWidth="1"/>
    <col min="12818" max="12818" width="30.28515625" customWidth="1"/>
    <col min="12819" max="12819" width="6.42578125" customWidth="1"/>
    <col min="12820" max="12820" width="4.140625" customWidth="1"/>
    <col min="12821" max="12822" width="4.28515625" customWidth="1"/>
    <col min="12823" max="12823" width="8.28515625" customWidth="1"/>
    <col min="12824" max="12824" width="10.85546875" customWidth="1"/>
    <col min="12825" max="12825" width="8.42578125" customWidth="1"/>
    <col min="12826" max="12826" width="13.28515625" customWidth="1"/>
    <col min="13067" max="13067" width="3.5703125" customWidth="1"/>
    <col min="13068" max="13068" width="6.5703125" customWidth="1"/>
    <col min="13069" max="13069" width="7.85546875" customWidth="1"/>
    <col min="13070" max="13070" width="13.140625" customWidth="1"/>
    <col min="13071" max="13071" width="11.28515625" customWidth="1"/>
    <col min="13072" max="13072" width="14.7109375" customWidth="1"/>
    <col min="13073" max="13073" width="13.7109375" customWidth="1"/>
    <col min="13074" max="13074" width="30.28515625" customWidth="1"/>
    <col min="13075" max="13075" width="6.42578125" customWidth="1"/>
    <col min="13076" max="13076" width="4.140625" customWidth="1"/>
    <col min="13077" max="13078" width="4.28515625" customWidth="1"/>
    <col min="13079" max="13079" width="8.28515625" customWidth="1"/>
    <col min="13080" max="13080" width="10.85546875" customWidth="1"/>
    <col min="13081" max="13081" width="8.42578125" customWidth="1"/>
    <col min="13082" max="13082" width="13.28515625" customWidth="1"/>
    <col min="13323" max="13323" width="3.5703125" customWidth="1"/>
    <col min="13324" max="13324" width="6.5703125" customWidth="1"/>
    <col min="13325" max="13325" width="7.85546875" customWidth="1"/>
    <col min="13326" max="13326" width="13.140625" customWidth="1"/>
    <col min="13327" max="13327" width="11.28515625" customWidth="1"/>
    <col min="13328" max="13328" width="14.7109375" customWidth="1"/>
    <col min="13329" max="13329" width="13.7109375" customWidth="1"/>
    <col min="13330" max="13330" width="30.28515625" customWidth="1"/>
    <col min="13331" max="13331" width="6.42578125" customWidth="1"/>
    <col min="13332" max="13332" width="4.140625" customWidth="1"/>
    <col min="13333" max="13334" width="4.28515625" customWidth="1"/>
    <col min="13335" max="13335" width="8.28515625" customWidth="1"/>
    <col min="13336" max="13336" width="10.85546875" customWidth="1"/>
    <col min="13337" max="13337" width="8.42578125" customWidth="1"/>
    <col min="13338" max="13338" width="13.28515625" customWidth="1"/>
    <col min="13579" max="13579" width="3.5703125" customWidth="1"/>
    <col min="13580" max="13580" width="6.5703125" customWidth="1"/>
    <col min="13581" max="13581" width="7.85546875" customWidth="1"/>
    <col min="13582" max="13582" width="13.140625" customWidth="1"/>
    <col min="13583" max="13583" width="11.28515625" customWidth="1"/>
    <col min="13584" max="13584" width="14.7109375" customWidth="1"/>
    <col min="13585" max="13585" width="13.7109375" customWidth="1"/>
    <col min="13586" max="13586" width="30.28515625" customWidth="1"/>
    <col min="13587" max="13587" width="6.42578125" customWidth="1"/>
    <col min="13588" max="13588" width="4.140625" customWidth="1"/>
    <col min="13589" max="13590" width="4.28515625" customWidth="1"/>
    <col min="13591" max="13591" width="8.28515625" customWidth="1"/>
    <col min="13592" max="13592" width="10.85546875" customWidth="1"/>
    <col min="13593" max="13593" width="8.42578125" customWidth="1"/>
    <col min="13594" max="13594" width="13.28515625" customWidth="1"/>
    <col min="13835" max="13835" width="3.5703125" customWidth="1"/>
    <col min="13836" max="13836" width="6.5703125" customWidth="1"/>
    <col min="13837" max="13837" width="7.85546875" customWidth="1"/>
    <col min="13838" max="13838" width="13.140625" customWidth="1"/>
    <col min="13839" max="13839" width="11.28515625" customWidth="1"/>
    <col min="13840" max="13840" width="14.7109375" customWidth="1"/>
    <col min="13841" max="13841" width="13.7109375" customWidth="1"/>
    <col min="13842" max="13842" width="30.28515625" customWidth="1"/>
    <col min="13843" max="13843" width="6.42578125" customWidth="1"/>
    <col min="13844" max="13844" width="4.140625" customWidth="1"/>
    <col min="13845" max="13846" width="4.28515625" customWidth="1"/>
    <col min="13847" max="13847" width="8.28515625" customWidth="1"/>
    <col min="13848" max="13848" width="10.85546875" customWidth="1"/>
    <col min="13849" max="13849" width="8.42578125" customWidth="1"/>
    <col min="13850" max="13850" width="13.28515625" customWidth="1"/>
    <col min="14091" max="14091" width="3.5703125" customWidth="1"/>
    <col min="14092" max="14092" width="6.5703125" customWidth="1"/>
    <col min="14093" max="14093" width="7.85546875" customWidth="1"/>
    <col min="14094" max="14094" width="13.140625" customWidth="1"/>
    <col min="14095" max="14095" width="11.28515625" customWidth="1"/>
    <col min="14096" max="14096" width="14.7109375" customWidth="1"/>
    <col min="14097" max="14097" width="13.7109375" customWidth="1"/>
    <col min="14098" max="14098" width="30.28515625" customWidth="1"/>
    <col min="14099" max="14099" width="6.42578125" customWidth="1"/>
    <col min="14100" max="14100" width="4.140625" customWidth="1"/>
    <col min="14101" max="14102" width="4.28515625" customWidth="1"/>
    <col min="14103" max="14103" width="8.28515625" customWidth="1"/>
    <col min="14104" max="14104" width="10.85546875" customWidth="1"/>
    <col min="14105" max="14105" width="8.42578125" customWidth="1"/>
    <col min="14106" max="14106" width="13.28515625" customWidth="1"/>
    <col min="14347" max="14347" width="3.5703125" customWidth="1"/>
    <col min="14348" max="14348" width="6.5703125" customWidth="1"/>
    <col min="14349" max="14349" width="7.85546875" customWidth="1"/>
    <col min="14350" max="14350" width="13.140625" customWidth="1"/>
    <col min="14351" max="14351" width="11.28515625" customWidth="1"/>
    <col min="14352" max="14352" width="14.7109375" customWidth="1"/>
    <col min="14353" max="14353" width="13.7109375" customWidth="1"/>
    <col min="14354" max="14354" width="30.28515625" customWidth="1"/>
    <col min="14355" max="14355" width="6.42578125" customWidth="1"/>
    <col min="14356" max="14356" width="4.140625" customWidth="1"/>
    <col min="14357" max="14358" width="4.28515625" customWidth="1"/>
    <col min="14359" max="14359" width="8.28515625" customWidth="1"/>
    <col min="14360" max="14360" width="10.85546875" customWidth="1"/>
    <col min="14361" max="14361" width="8.42578125" customWidth="1"/>
    <col min="14362" max="14362" width="13.28515625" customWidth="1"/>
    <col min="14603" max="14603" width="3.5703125" customWidth="1"/>
    <col min="14604" max="14604" width="6.5703125" customWidth="1"/>
    <col min="14605" max="14605" width="7.85546875" customWidth="1"/>
    <col min="14606" max="14606" width="13.140625" customWidth="1"/>
    <col min="14607" max="14607" width="11.28515625" customWidth="1"/>
    <col min="14608" max="14608" width="14.7109375" customWidth="1"/>
    <col min="14609" max="14609" width="13.7109375" customWidth="1"/>
    <col min="14610" max="14610" width="30.28515625" customWidth="1"/>
    <col min="14611" max="14611" width="6.42578125" customWidth="1"/>
    <col min="14612" max="14612" width="4.140625" customWidth="1"/>
    <col min="14613" max="14614" width="4.28515625" customWidth="1"/>
    <col min="14615" max="14615" width="8.28515625" customWidth="1"/>
    <col min="14616" max="14616" width="10.85546875" customWidth="1"/>
    <col min="14617" max="14617" width="8.42578125" customWidth="1"/>
    <col min="14618" max="14618" width="13.28515625" customWidth="1"/>
    <col min="14859" max="14859" width="3.5703125" customWidth="1"/>
    <col min="14860" max="14860" width="6.5703125" customWidth="1"/>
    <col min="14861" max="14861" width="7.85546875" customWidth="1"/>
    <col min="14862" max="14862" width="13.140625" customWidth="1"/>
    <col min="14863" max="14863" width="11.28515625" customWidth="1"/>
    <col min="14864" max="14864" width="14.7109375" customWidth="1"/>
    <col min="14865" max="14865" width="13.7109375" customWidth="1"/>
    <col min="14866" max="14866" width="30.28515625" customWidth="1"/>
    <col min="14867" max="14867" width="6.42578125" customWidth="1"/>
    <col min="14868" max="14868" width="4.140625" customWidth="1"/>
    <col min="14869" max="14870" width="4.28515625" customWidth="1"/>
    <col min="14871" max="14871" width="8.28515625" customWidth="1"/>
    <col min="14872" max="14872" width="10.85546875" customWidth="1"/>
    <col min="14873" max="14873" width="8.42578125" customWidth="1"/>
    <col min="14874" max="14874" width="13.28515625" customWidth="1"/>
    <col min="15115" max="15115" width="3.5703125" customWidth="1"/>
    <col min="15116" max="15116" width="6.5703125" customWidth="1"/>
    <col min="15117" max="15117" width="7.85546875" customWidth="1"/>
    <col min="15118" max="15118" width="13.140625" customWidth="1"/>
    <col min="15119" max="15119" width="11.28515625" customWidth="1"/>
    <col min="15120" max="15120" width="14.7109375" customWidth="1"/>
    <col min="15121" max="15121" width="13.7109375" customWidth="1"/>
    <col min="15122" max="15122" width="30.28515625" customWidth="1"/>
    <col min="15123" max="15123" width="6.42578125" customWidth="1"/>
    <col min="15124" max="15124" width="4.140625" customWidth="1"/>
    <col min="15125" max="15126" width="4.28515625" customWidth="1"/>
    <col min="15127" max="15127" width="8.28515625" customWidth="1"/>
    <col min="15128" max="15128" width="10.85546875" customWidth="1"/>
    <col min="15129" max="15129" width="8.42578125" customWidth="1"/>
    <col min="15130" max="15130" width="13.28515625" customWidth="1"/>
    <col min="15371" max="15371" width="3.5703125" customWidth="1"/>
    <col min="15372" max="15372" width="6.5703125" customWidth="1"/>
    <col min="15373" max="15373" width="7.85546875" customWidth="1"/>
    <col min="15374" max="15374" width="13.140625" customWidth="1"/>
    <col min="15375" max="15375" width="11.28515625" customWidth="1"/>
    <col min="15376" max="15376" width="14.7109375" customWidth="1"/>
    <col min="15377" max="15377" width="13.7109375" customWidth="1"/>
    <col min="15378" max="15378" width="30.28515625" customWidth="1"/>
    <col min="15379" max="15379" width="6.42578125" customWidth="1"/>
    <col min="15380" max="15380" width="4.140625" customWidth="1"/>
    <col min="15381" max="15382" width="4.28515625" customWidth="1"/>
    <col min="15383" max="15383" width="8.28515625" customWidth="1"/>
    <col min="15384" max="15384" width="10.85546875" customWidth="1"/>
    <col min="15385" max="15385" width="8.42578125" customWidth="1"/>
    <col min="15386" max="15386" width="13.28515625" customWidth="1"/>
    <col min="15627" max="15627" width="3.5703125" customWidth="1"/>
    <col min="15628" max="15628" width="6.5703125" customWidth="1"/>
    <col min="15629" max="15629" width="7.85546875" customWidth="1"/>
    <col min="15630" max="15630" width="13.140625" customWidth="1"/>
    <col min="15631" max="15631" width="11.28515625" customWidth="1"/>
    <col min="15632" max="15632" width="14.7109375" customWidth="1"/>
    <col min="15633" max="15633" width="13.7109375" customWidth="1"/>
    <col min="15634" max="15634" width="30.28515625" customWidth="1"/>
    <col min="15635" max="15635" width="6.42578125" customWidth="1"/>
    <col min="15636" max="15636" width="4.140625" customWidth="1"/>
    <col min="15637" max="15638" width="4.28515625" customWidth="1"/>
    <col min="15639" max="15639" width="8.28515625" customWidth="1"/>
    <col min="15640" max="15640" width="10.85546875" customWidth="1"/>
    <col min="15641" max="15641" width="8.42578125" customWidth="1"/>
    <col min="15642" max="15642" width="13.28515625" customWidth="1"/>
    <col min="15883" max="15883" width="3.5703125" customWidth="1"/>
    <col min="15884" max="15884" width="6.5703125" customWidth="1"/>
    <col min="15885" max="15885" width="7.85546875" customWidth="1"/>
    <col min="15886" max="15886" width="13.140625" customWidth="1"/>
    <col min="15887" max="15887" width="11.28515625" customWidth="1"/>
    <col min="15888" max="15888" width="14.7109375" customWidth="1"/>
    <col min="15889" max="15889" width="13.7109375" customWidth="1"/>
    <col min="15890" max="15890" width="30.28515625" customWidth="1"/>
    <col min="15891" max="15891" width="6.42578125" customWidth="1"/>
    <col min="15892" max="15892" width="4.140625" customWidth="1"/>
    <col min="15893" max="15894" width="4.28515625" customWidth="1"/>
    <col min="15895" max="15895" width="8.28515625" customWidth="1"/>
    <col min="15896" max="15896" width="10.85546875" customWidth="1"/>
    <col min="15897" max="15897" width="8.42578125" customWidth="1"/>
    <col min="15898" max="15898" width="13.28515625" customWidth="1"/>
    <col min="16139" max="16139" width="3.5703125" customWidth="1"/>
    <col min="16140" max="16140" width="6.5703125" customWidth="1"/>
    <col min="16141" max="16141" width="7.85546875" customWidth="1"/>
    <col min="16142" max="16142" width="13.140625" customWidth="1"/>
    <col min="16143" max="16143" width="11.28515625" customWidth="1"/>
    <col min="16144" max="16144" width="14.7109375" customWidth="1"/>
    <col min="16145" max="16145" width="13.7109375" customWidth="1"/>
    <col min="16146" max="16146" width="30.28515625" customWidth="1"/>
    <col min="16147" max="16147" width="6.42578125" customWidth="1"/>
    <col min="16148" max="16148" width="4.140625" customWidth="1"/>
    <col min="16149" max="16150" width="4.28515625" customWidth="1"/>
    <col min="16151" max="16151" width="8.28515625" customWidth="1"/>
    <col min="16152" max="16152" width="10.85546875" customWidth="1"/>
    <col min="16153" max="16153" width="8.42578125" customWidth="1"/>
    <col min="16154" max="16154" width="13.28515625" customWidth="1"/>
  </cols>
  <sheetData>
    <row r="1" spans="1:29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9" ht="16.5" customHeight="1">
      <c r="A2" s="35" t="s">
        <v>116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1"/>
    </row>
    <row r="3" spans="1:29" ht="16.5" customHeight="1">
      <c r="A3" s="8"/>
      <c r="B3" s="36" t="s">
        <v>7</v>
      </c>
      <c r="C3" s="36"/>
      <c r="D3" s="36"/>
      <c r="E3" s="36"/>
      <c r="F3" s="5"/>
      <c r="G3" s="8"/>
      <c r="H3" s="8"/>
      <c r="I3" s="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8"/>
      <c r="W3" s="8"/>
      <c r="X3" s="8"/>
      <c r="Y3" s="8"/>
      <c r="Z3" s="8"/>
      <c r="AA3" s="28"/>
      <c r="AB3" s="28"/>
      <c r="AC3" s="28"/>
    </row>
    <row r="4" spans="1:29" ht="27.75" customHeight="1">
      <c r="A4" s="8"/>
      <c r="B4" s="37" t="s">
        <v>54</v>
      </c>
      <c r="C4" s="37"/>
      <c r="D4" s="37"/>
      <c r="E4" s="37"/>
      <c r="F4" s="37"/>
      <c r="G4" s="37"/>
      <c r="H4" s="37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9"/>
      <c r="W4" s="9"/>
      <c r="X4" s="9"/>
      <c r="Y4" s="9"/>
      <c r="Z4" s="9"/>
      <c r="AA4" s="29"/>
      <c r="AB4" s="29"/>
      <c r="AC4" s="29"/>
    </row>
    <row r="5" spans="1:29" ht="16.5" customHeight="1">
      <c r="A5" s="8"/>
      <c r="B5" s="37" t="s">
        <v>4</v>
      </c>
      <c r="C5" s="37"/>
      <c r="D5" s="37"/>
      <c r="E5" s="37"/>
      <c r="F5" s="27" t="s">
        <v>114</v>
      </c>
      <c r="G5" s="9"/>
      <c r="H5" s="9"/>
      <c r="I5" s="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9"/>
      <c r="W5" s="9"/>
      <c r="X5" s="9"/>
      <c r="Y5" s="9"/>
      <c r="Z5" s="9"/>
      <c r="AA5" s="29"/>
      <c r="AB5" s="29"/>
      <c r="AC5" s="29"/>
    </row>
    <row r="6" spans="1:29" ht="16.5" customHeight="1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9"/>
      <c r="W6" s="9"/>
      <c r="X6" s="9"/>
      <c r="Y6" s="9"/>
      <c r="Z6" s="9"/>
      <c r="AA6" s="29"/>
      <c r="AB6" s="29"/>
      <c r="AC6" s="29"/>
    </row>
    <row r="7" spans="1:29" ht="17.25" customHeight="1">
      <c r="A7" s="11"/>
      <c r="B7" s="12" t="s">
        <v>6</v>
      </c>
      <c r="C7" s="10"/>
      <c r="D7" s="10"/>
      <c r="E7" s="13"/>
      <c r="F7" s="25">
        <v>44900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1"/>
    </row>
    <row r="8" spans="1:29" ht="17.25" customHeight="1">
      <c r="A8" s="11"/>
      <c r="B8" s="3" t="s">
        <v>0</v>
      </c>
      <c r="C8" s="3"/>
      <c r="D8" s="3"/>
      <c r="E8" s="3"/>
      <c r="F8" s="26"/>
      <c r="G8" s="39">
        <v>70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"/>
    </row>
    <row r="9" spans="1:29" ht="17.25" customHeight="1">
      <c r="A9" s="11"/>
      <c r="B9" s="40" t="s">
        <v>107</v>
      </c>
      <c r="C9" s="40" t="s">
        <v>354</v>
      </c>
      <c r="D9" s="40" t="s">
        <v>108</v>
      </c>
      <c r="E9" s="40" t="s">
        <v>109</v>
      </c>
      <c r="F9" s="40" t="s">
        <v>110</v>
      </c>
      <c r="G9" s="41" t="s">
        <v>111</v>
      </c>
      <c r="H9" s="41" t="s">
        <v>112</v>
      </c>
      <c r="I9" s="41" t="s">
        <v>113</v>
      </c>
      <c r="J9" s="47" t="s">
        <v>353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2" t="s">
        <v>48</v>
      </c>
      <c r="AB9" s="43" t="s">
        <v>2</v>
      </c>
      <c r="AC9" s="43" t="s">
        <v>3</v>
      </c>
    </row>
    <row r="10" spans="1:29" ht="24" customHeight="1">
      <c r="A10" s="4"/>
      <c r="B10" s="40"/>
      <c r="C10" s="40"/>
      <c r="D10" s="40"/>
      <c r="E10" s="40"/>
      <c r="F10" s="40"/>
      <c r="G10" s="41"/>
      <c r="H10" s="41"/>
      <c r="I10" s="41"/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24">
        <v>12</v>
      </c>
      <c r="V10" s="24">
        <v>13</v>
      </c>
      <c r="W10" s="24">
        <v>14</v>
      </c>
      <c r="X10" s="24">
        <v>15</v>
      </c>
      <c r="Y10" s="24">
        <v>16</v>
      </c>
      <c r="Z10" s="24">
        <v>17</v>
      </c>
      <c r="AA10" s="42"/>
      <c r="AB10" s="43"/>
      <c r="AC10" s="43"/>
    </row>
    <row r="11" spans="1:29">
      <c r="B11" s="58">
        <v>1</v>
      </c>
      <c r="C11" s="53" t="s">
        <v>254</v>
      </c>
      <c r="D11" s="62" t="s">
        <v>73</v>
      </c>
      <c r="E11" s="62" t="s">
        <v>74</v>
      </c>
      <c r="F11" s="62" t="s">
        <v>56</v>
      </c>
      <c r="G11" s="62" t="s">
        <v>159</v>
      </c>
      <c r="H11" s="63" t="s">
        <v>43</v>
      </c>
      <c r="I11" s="58">
        <v>10</v>
      </c>
      <c r="J11" s="59">
        <v>4</v>
      </c>
      <c r="K11" s="59">
        <v>6</v>
      </c>
      <c r="L11" s="59">
        <v>4</v>
      </c>
      <c r="M11" s="59">
        <v>0</v>
      </c>
      <c r="N11" s="59">
        <v>2</v>
      </c>
      <c r="O11" s="59">
        <v>2</v>
      </c>
      <c r="P11" s="59">
        <v>6</v>
      </c>
      <c r="Q11" s="59">
        <v>4</v>
      </c>
      <c r="R11" s="59">
        <v>2</v>
      </c>
      <c r="S11" s="59">
        <v>1</v>
      </c>
      <c r="T11" s="59">
        <v>6</v>
      </c>
      <c r="U11" s="59">
        <v>2</v>
      </c>
      <c r="V11" s="59">
        <v>4</v>
      </c>
      <c r="W11" s="59">
        <v>4</v>
      </c>
      <c r="X11" s="59">
        <v>0</v>
      </c>
      <c r="Y11" s="59">
        <v>1</v>
      </c>
      <c r="Z11" s="60">
        <v>0</v>
      </c>
      <c r="AA11" s="66">
        <f>SUM(J11:Z11)</f>
        <v>48</v>
      </c>
      <c r="AB11" s="45"/>
      <c r="AC11" s="45"/>
    </row>
    <row r="12" spans="1:29">
      <c r="A12" s="4"/>
      <c r="B12" s="58">
        <v>2</v>
      </c>
      <c r="C12" s="57" t="s">
        <v>259</v>
      </c>
      <c r="D12" s="62" t="s">
        <v>215</v>
      </c>
      <c r="E12" s="62" t="s">
        <v>207</v>
      </c>
      <c r="F12" s="62" t="s">
        <v>52</v>
      </c>
      <c r="G12" s="62" t="s">
        <v>159</v>
      </c>
      <c r="H12" s="63" t="s">
        <v>42</v>
      </c>
      <c r="I12" s="58">
        <v>10</v>
      </c>
      <c r="J12" s="59">
        <v>4</v>
      </c>
      <c r="K12" s="59">
        <v>6</v>
      </c>
      <c r="L12" s="59">
        <v>3</v>
      </c>
      <c r="M12" s="59">
        <v>0</v>
      </c>
      <c r="N12" s="59">
        <v>2</v>
      </c>
      <c r="O12" s="59">
        <v>1</v>
      </c>
      <c r="P12" s="59">
        <v>5</v>
      </c>
      <c r="Q12" s="59">
        <v>4</v>
      </c>
      <c r="R12" s="59">
        <v>2</v>
      </c>
      <c r="S12" s="59">
        <v>1</v>
      </c>
      <c r="T12" s="59">
        <v>2</v>
      </c>
      <c r="U12" s="59">
        <v>3</v>
      </c>
      <c r="V12" s="59">
        <v>4</v>
      </c>
      <c r="W12" s="59">
        <v>3</v>
      </c>
      <c r="X12" s="59">
        <v>4</v>
      </c>
      <c r="Y12" s="59">
        <v>0</v>
      </c>
      <c r="Z12" s="59">
        <v>1</v>
      </c>
      <c r="AA12" s="66">
        <f>SUM(J12:Z12)</f>
        <v>45</v>
      </c>
      <c r="AB12" s="16"/>
      <c r="AC12" s="16"/>
    </row>
    <row r="13" spans="1:29">
      <c r="A13" s="4"/>
      <c r="B13" s="58">
        <v>3</v>
      </c>
      <c r="C13" s="53" t="s">
        <v>251</v>
      </c>
      <c r="D13" s="62" t="s">
        <v>208</v>
      </c>
      <c r="E13" s="62" t="s">
        <v>41</v>
      </c>
      <c r="F13" s="62" t="s">
        <v>10</v>
      </c>
      <c r="G13" s="62" t="s">
        <v>159</v>
      </c>
      <c r="H13" s="63" t="s">
        <v>43</v>
      </c>
      <c r="I13" s="58">
        <v>10</v>
      </c>
      <c r="J13" s="59">
        <v>2</v>
      </c>
      <c r="K13" s="59">
        <v>4</v>
      </c>
      <c r="L13" s="59">
        <v>1</v>
      </c>
      <c r="M13" s="59">
        <v>1</v>
      </c>
      <c r="N13" s="59">
        <v>2</v>
      </c>
      <c r="O13" s="59">
        <v>1</v>
      </c>
      <c r="P13" s="59">
        <v>4</v>
      </c>
      <c r="Q13" s="59">
        <v>3</v>
      </c>
      <c r="R13" s="59">
        <v>3</v>
      </c>
      <c r="S13" s="59">
        <v>1</v>
      </c>
      <c r="T13" s="59">
        <v>2</v>
      </c>
      <c r="U13" s="59">
        <v>3</v>
      </c>
      <c r="V13" s="59">
        <v>3</v>
      </c>
      <c r="W13" s="59">
        <v>5</v>
      </c>
      <c r="X13" s="59">
        <v>3</v>
      </c>
      <c r="Y13" s="59">
        <v>1</v>
      </c>
      <c r="Z13" s="60">
        <v>0</v>
      </c>
      <c r="AA13" s="66">
        <f>SUM(J13:Z13)</f>
        <v>39</v>
      </c>
      <c r="AB13" s="16"/>
      <c r="AC13" s="16"/>
    </row>
    <row r="14" spans="1:29" ht="36">
      <c r="A14" s="4"/>
      <c r="B14" s="58">
        <v>4</v>
      </c>
      <c r="C14" s="53" t="s">
        <v>240</v>
      </c>
      <c r="D14" s="62" t="s">
        <v>59</v>
      </c>
      <c r="E14" s="62" t="s">
        <v>71</v>
      </c>
      <c r="F14" s="62" t="s">
        <v>127</v>
      </c>
      <c r="G14" s="62" t="s">
        <v>159</v>
      </c>
      <c r="H14" s="63" t="s">
        <v>65</v>
      </c>
      <c r="I14" s="58">
        <v>10</v>
      </c>
      <c r="J14" s="59">
        <v>4</v>
      </c>
      <c r="K14" s="59">
        <v>4</v>
      </c>
      <c r="L14" s="59">
        <v>6</v>
      </c>
      <c r="M14" s="59">
        <v>2</v>
      </c>
      <c r="N14" s="59">
        <v>2</v>
      </c>
      <c r="O14" s="59">
        <v>1</v>
      </c>
      <c r="P14" s="59">
        <v>2</v>
      </c>
      <c r="Q14" s="59">
        <v>4</v>
      </c>
      <c r="R14" s="59">
        <v>0</v>
      </c>
      <c r="S14" s="59">
        <v>1</v>
      </c>
      <c r="T14" s="59">
        <v>1</v>
      </c>
      <c r="U14" s="59">
        <v>4</v>
      </c>
      <c r="V14" s="59">
        <v>2</v>
      </c>
      <c r="W14" s="59">
        <v>5</v>
      </c>
      <c r="X14" s="59">
        <v>0</v>
      </c>
      <c r="Y14" s="59">
        <v>0</v>
      </c>
      <c r="Z14" s="60">
        <v>0</v>
      </c>
      <c r="AA14" s="66">
        <f>SUM(J14:Z14)</f>
        <v>38</v>
      </c>
      <c r="AB14" s="16"/>
      <c r="AC14" s="16"/>
    </row>
    <row r="15" spans="1:29">
      <c r="B15" s="58">
        <v>5</v>
      </c>
      <c r="C15" s="53" t="s">
        <v>241</v>
      </c>
      <c r="D15" s="62" t="s">
        <v>220</v>
      </c>
      <c r="E15" s="62" t="s">
        <v>17</v>
      </c>
      <c r="F15" s="62" t="s">
        <v>18</v>
      </c>
      <c r="G15" s="62" t="s">
        <v>159</v>
      </c>
      <c r="H15" s="63" t="s">
        <v>43</v>
      </c>
      <c r="I15" s="58">
        <v>10</v>
      </c>
      <c r="J15" s="59">
        <v>4</v>
      </c>
      <c r="K15" s="59">
        <v>4</v>
      </c>
      <c r="L15" s="59">
        <v>4</v>
      </c>
      <c r="M15" s="59">
        <v>0</v>
      </c>
      <c r="N15" s="59">
        <v>2</v>
      </c>
      <c r="O15" s="59">
        <v>1</v>
      </c>
      <c r="P15" s="59">
        <v>5</v>
      </c>
      <c r="Q15" s="59">
        <v>3</v>
      </c>
      <c r="R15" s="59">
        <v>1</v>
      </c>
      <c r="S15" s="59">
        <v>1</v>
      </c>
      <c r="T15" s="59">
        <v>2</v>
      </c>
      <c r="U15" s="59">
        <v>3</v>
      </c>
      <c r="V15" s="59">
        <v>2</v>
      </c>
      <c r="W15" s="59">
        <v>1</v>
      </c>
      <c r="X15" s="59">
        <v>5</v>
      </c>
      <c r="Y15" s="59">
        <v>0</v>
      </c>
      <c r="Z15" s="60">
        <v>0</v>
      </c>
      <c r="AA15" s="66">
        <f>SUM(J15:Z15)</f>
        <v>38</v>
      </c>
      <c r="AB15" s="7"/>
      <c r="AC15" s="7"/>
    </row>
    <row r="16" spans="1:29">
      <c r="B16" s="58">
        <v>6</v>
      </c>
      <c r="C16" s="57" t="s">
        <v>255</v>
      </c>
      <c r="D16" s="62" t="s">
        <v>193</v>
      </c>
      <c r="E16" s="62" t="s">
        <v>194</v>
      </c>
      <c r="F16" s="62" t="s">
        <v>19</v>
      </c>
      <c r="G16" s="62" t="s">
        <v>159</v>
      </c>
      <c r="H16" s="63" t="s">
        <v>85</v>
      </c>
      <c r="I16" s="58">
        <v>10</v>
      </c>
      <c r="J16" s="59">
        <v>4</v>
      </c>
      <c r="K16" s="59">
        <v>5</v>
      </c>
      <c r="L16" s="59">
        <v>2</v>
      </c>
      <c r="M16" s="59">
        <v>0</v>
      </c>
      <c r="N16" s="59">
        <v>2</v>
      </c>
      <c r="O16" s="59">
        <v>1</v>
      </c>
      <c r="P16" s="59">
        <v>4</v>
      </c>
      <c r="Q16" s="59">
        <v>4</v>
      </c>
      <c r="R16" s="59">
        <v>0</v>
      </c>
      <c r="S16" s="59">
        <v>2</v>
      </c>
      <c r="T16" s="59">
        <v>2</v>
      </c>
      <c r="U16" s="59">
        <v>2</v>
      </c>
      <c r="V16" s="59">
        <v>4</v>
      </c>
      <c r="W16" s="59">
        <v>2</v>
      </c>
      <c r="X16" s="59">
        <v>4</v>
      </c>
      <c r="Y16" s="59">
        <v>0</v>
      </c>
      <c r="Z16" s="60">
        <v>0</v>
      </c>
      <c r="AA16" s="66">
        <f>SUM(J16:Z16)</f>
        <v>38</v>
      </c>
      <c r="AB16" s="16"/>
      <c r="AC16" s="16"/>
    </row>
    <row r="17" spans="1:29">
      <c r="B17" s="58">
        <v>7</v>
      </c>
      <c r="C17" s="53" t="s">
        <v>253</v>
      </c>
      <c r="D17" s="62" t="s">
        <v>222</v>
      </c>
      <c r="E17" s="62" t="s">
        <v>22</v>
      </c>
      <c r="F17" s="62" t="s">
        <v>77</v>
      </c>
      <c r="G17" s="62" t="s">
        <v>159</v>
      </c>
      <c r="H17" s="63" t="s">
        <v>42</v>
      </c>
      <c r="I17" s="58">
        <v>10</v>
      </c>
      <c r="J17" s="59">
        <v>1</v>
      </c>
      <c r="K17" s="59">
        <v>4</v>
      </c>
      <c r="L17" s="59">
        <v>3</v>
      </c>
      <c r="M17" s="59">
        <v>0</v>
      </c>
      <c r="N17" s="59">
        <v>2</v>
      </c>
      <c r="O17" s="59">
        <v>1</v>
      </c>
      <c r="P17" s="59">
        <v>3</v>
      </c>
      <c r="Q17" s="59">
        <v>4</v>
      </c>
      <c r="R17" s="59">
        <v>1</v>
      </c>
      <c r="S17" s="59">
        <v>2</v>
      </c>
      <c r="T17" s="59">
        <v>4</v>
      </c>
      <c r="U17" s="59">
        <v>1</v>
      </c>
      <c r="V17" s="60">
        <v>2</v>
      </c>
      <c r="W17" s="60">
        <v>4</v>
      </c>
      <c r="X17" s="60">
        <v>2</v>
      </c>
      <c r="Y17" s="60">
        <v>1</v>
      </c>
      <c r="Z17" s="60">
        <v>2</v>
      </c>
      <c r="AA17" s="66">
        <f>SUM(J17:Z17)</f>
        <v>37</v>
      </c>
      <c r="AB17" s="16"/>
      <c r="AC17" s="16"/>
    </row>
    <row r="18" spans="1:29">
      <c r="A18" s="4"/>
      <c r="B18" s="58">
        <v>8</v>
      </c>
      <c r="C18" s="53" t="s">
        <v>263</v>
      </c>
      <c r="D18" s="62" t="s">
        <v>216</v>
      </c>
      <c r="E18" s="62" t="s">
        <v>29</v>
      </c>
      <c r="F18" s="62" t="s">
        <v>148</v>
      </c>
      <c r="G18" s="62" t="s">
        <v>159</v>
      </c>
      <c r="H18" s="63" t="s">
        <v>44</v>
      </c>
      <c r="I18" s="58">
        <v>10</v>
      </c>
      <c r="J18" s="59">
        <v>3</v>
      </c>
      <c r="K18" s="59">
        <v>3</v>
      </c>
      <c r="L18" s="59">
        <v>3</v>
      </c>
      <c r="M18" s="59">
        <v>1</v>
      </c>
      <c r="N18" s="59">
        <v>2</v>
      </c>
      <c r="O18" s="59">
        <v>1</v>
      </c>
      <c r="P18" s="59">
        <v>4</v>
      </c>
      <c r="Q18" s="59">
        <v>3</v>
      </c>
      <c r="R18" s="59">
        <v>4</v>
      </c>
      <c r="S18" s="59">
        <v>1</v>
      </c>
      <c r="T18" s="59">
        <v>3</v>
      </c>
      <c r="U18" s="59">
        <v>2</v>
      </c>
      <c r="V18" s="59">
        <v>1</v>
      </c>
      <c r="W18" s="59">
        <v>1</v>
      </c>
      <c r="X18" s="59">
        <v>2</v>
      </c>
      <c r="Y18" s="59">
        <v>2</v>
      </c>
      <c r="Z18" s="60">
        <v>1</v>
      </c>
      <c r="AA18" s="66">
        <f>SUM(J18:Z18)</f>
        <v>37</v>
      </c>
      <c r="AB18" s="7"/>
      <c r="AC18" s="7"/>
    </row>
    <row r="19" spans="1:29">
      <c r="A19" s="4"/>
      <c r="B19" s="58">
        <v>9</v>
      </c>
      <c r="C19" s="57" t="s">
        <v>265</v>
      </c>
      <c r="D19" s="62" t="s">
        <v>191</v>
      </c>
      <c r="E19" s="62" t="s">
        <v>192</v>
      </c>
      <c r="F19" s="62" t="s">
        <v>67</v>
      </c>
      <c r="G19" s="62" t="s">
        <v>159</v>
      </c>
      <c r="H19" s="63" t="s">
        <v>44</v>
      </c>
      <c r="I19" s="58">
        <v>10</v>
      </c>
      <c r="J19" s="59">
        <v>1</v>
      </c>
      <c r="K19" s="59">
        <v>3</v>
      </c>
      <c r="L19" s="59">
        <v>4</v>
      </c>
      <c r="M19" s="59">
        <v>1</v>
      </c>
      <c r="N19" s="59">
        <v>2</v>
      </c>
      <c r="O19" s="59">
        <v>0</v>
      </c>
      <c r="P19" s="59">
        <v>5</v>
      </c>
      <c r="Q19" s="59">
        <v>5</v>
      </c>
      <c r="R19" s="59">
        <v>2</v>
      </c>
      <c r="S19" s="59">
        <v>2</v>
      </c>
      <c r="T19" s="59">
        <v>2</v>
      </c>
      <c r="U19" s="59">
        <v>0</v>
      </c>
      <c r="V19" s="59">
        <v>4</v>
      </c>
      <c r="W19" s="59">
        <v>5</v>
      </c>
      <c r="X19" s="59">
        <v>0</v>
      </c>
      <c r="Y19" s="59">
        <v>0</v>
      </c>
      <c r="Z19" s="59">
        <v>1</v>
      </c>
      <c r="AA19" s="66">
        <f>SUM(J19:Z19)</f>
        <v>37</v>
      </c>
      <c r="AB19" s="7"/>
      <c r="AC19" s="7"/>
    </row>
    <row r="20" spans="1:29" ht="36">
      <c r="A20" s="4"/>
      <c r="B20" s="58">
        <v>10</v>
      </c>
      <c r="C20" s="57" t="s">
        <v>248</v>
      </c>
      <c r="D20" s="62" t="s">
        <v>200</v>
      </c>
      <c r="E20" s="62" t="s">
        <v>33</v>
      </c>
      <c r="F20" s="62" t="s">
        <v>77</v>
      </c>
      <c r="G20" s="62" t="s">
        <v>159</v>
      </c>
      <c r="H20" s="63" t="s">
        <v>47</v>
      </c>
      <c r="I20" s="58">
        <v>10</v>
      </c>
      <c r="J20" s="59">
        <v>2</v>
      </c>
      <c r="K20" s="59">
        <v>4</v>
      </c>
      <c r="L20" s="59">
        <v>6</v>
      </c>
      <c r="M20" s="59">
        <v>1</v>
      </c>
      <c r="N20" s="59">
        <v>2</v>
      </c>
      <c r="O20" s="59">
        <v>1</v>
      </c>
      <c r="P20" s="59">
        <v>5</v>
      </c>
      <c r="Q20" s="59">
        <v>2</v>
      </c>
      <c r="R20" s="59">
        <v>0</v>
      </c>
      <c r="S20" s="59">
        <v>2</v>
      </c>
      <c r="T20" s="59">
        <v>5</v>
      </c>
      <c r="U20" s="59">
        <v>2</v>
      </c>
      <c r="V20" s="59">
        <v>3</v>
      </c>
      <c r="W20" s="59">
        <v>0</v>
      </c>
      <c r="X20" s="59">
        <v>0</v>
      </c>
      <c r="Y20" s="59">
        <v>0</v>
      </c>
      <c r="Z20" s="59">
        <v>1</v>
      </c>
      <c r="AA20" s="66">
        <f>SUM(J20:Z20)</f>
        <v>36</v>
      </c>
      <c r="AB20" s="7"/>
      <c r="AC20" s="7"/>
    </row>
    <row r="21" spans="1:29" ht="36">
      <c r="B21" s="58">
        <v>11</v>
      </c>
      <c r="C21" s="57" t="s">
        <v>264</v>
      </c>
      <c r="D21" s="62" t="s">
        <v>89</v>
      </c>
      <c r="E21" s="62" t="s">
        <v>29</v>
      </c>
      <c r="F21" s="62" t="s">
        <v>24</v>
      </c>
      <c r="G21" s="62" t="s">
        <v>159</v>
      </c>
      <c r="H21" s="63" t="s">
        <v>156</v>
      </c>
      <c r="I21" s="58">
        <v>10</v>
      </c>
      <c r="J21" s="59">
        <v>3</v>
      </c>
      <c r="K21" s="59">
        <v>6</v>
      </c>
      <c r="L21" s="59">
        <v>3</v>
      </c>
      <c r="M21" s="59">
        <v>1</v>
      </c>
      <c r="N21" s="59">
        <v>1</v>
      </c>
      <c r="O21" s="59">
        <v>1</v>
      </c>
      <c r="P21" s="59">
        <v>4</v>
      </c>
      <c r="Q21" s="59">
        <v>6</v>
      </c>
      <c r="R21" s="59">
        <v>3</v>
      </c>
      <c r="S21" s="59">
        <v>0</v>
      </c>
      <c r="T21" s="59">
        <v>1</v>
      </c>
      <c r="U21" s="59">
        <v>0</v>
      </c>
      <c r="V21" s="59">
        <v>1</v>
      </c>
      <c r="W21" s="59">
        <v>2</v>
      </c>
      <c r="X21" s="59">
        <v>3</v>
      </c>
      <c r="Y21" s="59">
        <v>0</v>
      </c>
      <c r="Z21" s="60">
        <v>1</v>
      </c>
      <c r="AA21" s="66">
        <f>SUM(J21:Z21)</f>
        <v>36</v>
      </c>
      <c r="AB21" s="7"/>
      <c r="AC21" s="7"/>
    </row>
    <row r="22" spans="1:29">
      <c r="B22" s="58">
        <v>12</v>
      </c>
      <c r="C22" s="57" t="s">
        <v>246</v>
      </c>
      <c r="D22" s="62" t="s">
        <v>214</v>
      </c>
      <c r="E22" s="62" t="s">
        <v>21</v>
      </c>
      <c r="F22" s="62" t="s">
        <v>23</v>
      </c>
      <c r="G22" s="62" t="s">
        <v>159</v>
      </c>
      <c r="H22" s="63" t="s">
        <v>42</v>
      </c>
      <c r="I22" s="58">
        <v>10</v>
      </c>
      <c r="J22" s="59">
        <v>0</v>
      </c>
      <c r="K22" s="59">
        <v>5</v>
      </c>
      <c r="L22" s="59">
        <v>4</v>
      </c>
      <c r="M22" s="59">
        <v>1</v>
      </c>
      <c r="N22" s="59">
        <v>1</v>
      </c>
      <c r="O22" s="59">
        <v>1</v>
      </c>
      <c r="P22" s="59">
        <v>4</v>
      </c>
      <c r="Q22" s="59">
        <v>2</v>
      </c>
      <c r="R22" s="59">
        <v>2</v>
      </c>
      <c r="S22" s="59">
        <v>2</v>
      </c>
      <c r="T22" s="59">
        <v>3</v>
      </c>
      <c r="U22" s="59">
        <v>4</v>
      </c>
      <c r="V22" s="59">
        <v>1</v>
      </c>
      <c r="W22" s="59">
        <v>3</v>
      </c>
      <c r="X22" s="59">
        <v>2</v>
      </c>
      <c r="Y22" s="59">
        <v>0</v>
      </c>
      <c r="Z22" s="60">
        <v>0</v>
      </c>
      <c r="AA22" s="66">
        <f>SUM(J22:Z22)</f>
        <v>35</v>
      </c>
      <c r="AB22" s="7"/>
      <c r="AC22" s="7"/>
    </row>
    <row r="23" spans="1:29" ht="36">
      <c r="B23" s="58">
        <v>13</v>
      </c>
      <c r="C23" s="53" t="s">
        <v>266</v>
      </c>
      <c r="D23" s="62" t="s">
        <v>209</v>
      </c>
      <c r="E23" s="62" t="s">
        <v>210</v>
      </c>
      <c r="F23" s="62" t="s">
        <v>10</v>
      </c>
      <c r="G23" s="62" t="s">
        <v>159</v>
      </c>
      <c r="H23" s="63" t="s">
        <v>53</v>
      </c>
      <c r="I23" s="58">
        <v>10</v>
      </c>
      <c r="J23" s="59">
        <v>4</v>
      </c>
      <c r="K23" s="59">
        <v>2</v>
      </c>
      <c r="L23" s="59">
        <v>1</v>
      </c>
      <c r="M23" s="59">
        <v>2</v>
      </c>
      <c r="N23" s="59">
        <v>0</v>
      </c>
      <c r="O23" s="59">
        <v>2</v>
      </c>
      <c r="P23" s="59">
        <v>4</v>
      </c>
      <c r="Q23" s="59">
        <v>3</v>
      </c>
      <c r="R23" s="59">
        <v>0</v>
      </c>
      <c r="S23" s="59">
        <v>1</v>
      </c>
      <c r="T23" s="59">
        <v>3</v>
      </c>
      <c r="U23" s="59">
        <v>3</v>
      </c>
      <c r="V23" s="59">
        <v>4</v>
      </c>
      <c r="W23" s="59">
        <v>6</v>
      </c>
      <c r="X23" s="59">
        <v>0</v>
      </c>
      <c r="Y23" s="59">
        <v>0</v>
      </c>
      <c r="Z23" s="60">
        <v>0</v>
      </c>
      <c r="AA23" s="66">
        <f>SUM(J23:Z23)</f>
        <v>35</v>
      </c>
      <c r="AB23" s="7"/>
      <c r="AC23" s="7"/>
    </row>
    <row r="24" spans="1:29">
      <c r="A24" s="4"/>
      <c r="B24" s="58">
        <v>14</v>
      </c>
      <c r="C24" s="57" t="s">
        <v>256</v>
      </c>
      <c r="D24" s="62" t="s">
        <v>80</v>
      </c>
      <c r="E24" s="62" t="s">
        <v>8</v>
      </c>
      <c r="F24" s="62" t="s">
        <v>81</v>
      </c>
      <c r="G24" s="62" t="s">
        <v>159</v>
      </c>
      <c r="H24" s="63" t="s">
        <v>43</v>
      </c>
      <c r="I24" s="58">
        <v>10</v>
      </c>
      <c r="J24" s="59">
        <v>3</v>
      </c>
      <c r="K24" s="59">
        <v>3</v>
      </c>
      <c r="L24" s="59">
        <v>2</v>
      </c>
      <c r="M24" s="59">
        <v>1</v>
      </c>
      <c r="N24" s="59">
        <v>2</v>
      </c>
      <c r="O24" s="59">
        <v>1</v>
      </c>
      <c r="P24" s="59">
        <v>4</v>
      </c>
      <c r="Q24" s="59">
        <v>2</v>
      </c>
      <c r="R24" s="59">
        <v>2</v>
      </c>
      <c r="S24" s="59">
        <v>0</v>
      </c>
      <c r="T24" s="59">
        <v>3</v>
      </c>
      <c r="U24" s="59">
        <v>0</v>
      </c>
      <c r="V24" s="59">
        <v>2</v>
      </c>
      <c r="W24" s="59">
        <v>4</v>
      </c>
      <c r="X24" s="59">
        <v>4</v>
      </c>
      <c r="Y24" s="59">
        <v>0</v>
      </c>
      <c r="Z24" s="59">
        <v>1</v>
      </c>
      <c r="AA24" s="66">
        <f>SUM(J24:Z24)</f>
        <v>34</v>
      </c>
      <c r="AB24" s="16"/>
      <c r="AC24" s="16"/>
    </row>
    <row r="25" spans="1:29" ht="36">
      <c r="B25" s="58">
        <v>15</v>
      </c>
      <c r="C25" s="53" t="s">
        <v>243</v>
      </c>
      <c r="D25" s="62" t="s">
        <v>229</v>
      </c>
      <c r="E25" s="62" t="s">
        <v>34</v>
      </c>
      <c r="F25" s="62" t="s">
        <v>24</v>
      </c>
      <c r="G25" s="62" t="s">
        <v>159</v>
      </c>
      <c r="H25" s="63" t="s">
        <v>60</v>
      </c>
      <c r="I25" s="58">
        <v>10</v>
      </c>
      <c r="J25" s="59">
        <v>4</v>
      </c>
      <c r="K25" s="59">
        <v>5</v>
      </c>
      <c r="L25" s="59">
        <v>2</v>
      </c>
      <c r="M25" s="59">
        <v>1</v>
      </c>
      <c r="N25" s="59">
        <v>1</v>
      </c>
      <c r="O25" s="59">
        <v>1</v>
      </c>
      <c r="P25" s="59">
        <v>5</v>
      </c>
      <c r="Q25" s="59">
        <v>4</v>
      </c>
      <c r="R25" s="59">
        <v>2</v>
      </c>
      <c r="S25" s="59">
        <v>0</v>
      </c>
      <c r="T25" s="59">
        <v>1</v>
      </c>
      <c r="U25" s="59">
        <v>3</v>
      </c>
      <c r="V25" s="60">
        <v>3</v>
      </c>
      <c r="W25" s="60">
        <v>0</v>
      </c>
      <c r="X25" s="60">
        <v>0</v>
      </c>
      <c r="Y25" s="60">
        <v>1</v>
      </c>
      <c r="Z25" s="60">
        <v>0</v>
      </c>
      <c r="AA25" s="66">
        <f>SUM(J25:Z25)</f>
        <v>33</v>
      </c>
      <c r="AB25" s="16"/>
      <c r="AC25" s="16"/>
    </row>
    <row r="26" spans="1:29" ht="36">
      <c r="A26" s="4"/>
      <c r="B26" s="58">
        <v>16</v>
      </c>
      <c r="C26" s="53" t="s">
        <v>258</v>
      </c>
      <c r="D26" s="62" t="s">
        <v>204</v>
      </c>
      <c r="E26" s="62" t="s">
        <v>38</v>
      </c>
      <c r="F26" s="62" t="s">
        <v>23</v>
      </c>
      <c r="G26" s="62" t="s">
        <v>159</v>
      </c>
      <c r="H26" s="63" t="s">
        <v>53</v>
      </c>
      <c r="I26" s="58">
        <v>10</v>
      </c>
      <c r="J26" s="59">
        <v>3</v>
      </c>
      <c r="K26" s="59">
        <v>4</v>
      </c>
      <c r="L26" s="59">
        <v>4</v>
      </c>
      <c r="M26" s="59">
        <v>0</v>
      </c>
      <c r="N26" s="59">
        <v>2</v>
      </c>
      <c r="O26" s="59">
        <v>0</v>
      </c>
      <c r="P26" s="59">
        <v>2</v>
      </c>
      <c r="Q26" s="59">
        <v>2</v>
      </c>
      <c r="R26" s="59">
        <v>2</v>
      </c>
      <c r="S26" s="59">
        <v>0</v>
      </c>
      <c r="T26" s="59">
        <v>4</v>
      </c>
      <c r="U26" s="59">
        <v>0</v>
      </c>
      <c r="V26" s="59">
        <v>3</v>
      </c>
      <c r="W26" s="59">
        <v>5</v>
      </c>
      <c r="X26" s="59">
        <v>1</v>
      </c>
      <c r="Y26" s="59">
        <v>0</v>
      </c>
      <c r="Z26" s="59">
        <v>1</v>
      </c>
      <c r="AA26" s="66">
        <f>SUM(J26:Z26)</f>
        <v>33</v>
      </c>
      <c r="AB26" s="16"/>
      <c r="AC26" s="16"/>
    </row>
    <row r="27" spans="1:29">
      <c r="A27" s="4"/>
      <c r="B27" s="58">
        <v>17</v>
      </c>
      <c r="C27" s="53" t="s">
        <v>245</v>
      </c>
      <c r="D27" s="62" t="s">
        <v>197</v>
      </c>
      <c r="E27" s="62" t="s">
        <v>198</v>
      </c>
      <c r="F27" s="62" t="s">
        <v>199</v>
      </c>
      <c r="G27" s="62" t="s">
        <v>159</v>
      </c>
      <c r="H27" s="63" t="s">
        <v>42</v>
      </c>
      <c r="I27" s="58">
        <v>10</v>
      </c>
      <c r="J27" s="59">
        <v>0</v>
      </c>
      <c r="K27" s="59">
        <v>4</v>
      </c>
      <c r="L27" s="59">
        <v>2</v>
      </c>
      <c r="M27" s="59">
        <v>0</v>
      </c>
      <c r="N27" s="59">
        <v>2</v>
      </c>
      <c r="O27" s="59">
        <v>1</v>
      </c>
      <c r="P27" s="59">
        <v>2</v>
      </c>
      <c r="Q27" s="59">
        <v>2</v>
      </c>
      <c r="R27" s="59">
        <v>3</v>
      </c>
      <c r="S27" s="59">
        <v>2</v>
      </c>
      <c r="T27" s="59">
        <v>1</v>
      </c>
      <c r="U27" s="59">
        <v>2</v>
      </c>
      <c r="V27" s="59">
        <v>2</v>
      </c>
      <c r="W27" s="59">
        <v>3</v>
      </c>
      <c r="X27" s="59">
        <v>3</v>
      </c>
      <c r="Y27" s="59">
        <v>0</v>
      </c>
      <c r="Z27" s="59">
        <v>1</v>
      </c>
      <c r="AA27" s="66">
        <f>SUM(J27:Z27)</f>
        <v>30</v>
      </c>
      <c r="AB27" s="16"/>
      <c r="AC27" s="16"/>
    </row>
    <row r="28" spans="1:29" ht="15.75" customHeight="1">
      <c r="B28" s="58">
        <v>18</v>
      </c>
      <c r="C28" s="53" t="s">
        <v>252</v>
      </c>
      <c r="D28" s="62" t="s">
        <v>206</v>
      </c>
      <c r="E28" s="62" t="s">
        <v>207</v>
      </c>
      <c r="F28" s="62" t="s">
        <v>23</v>
      </c>
      <c r="G28" s="62" t="s">
        <v>159</v>
      </c>
      <c r="H28" s="63" t="s">
        <v>100</v>
      </c>
      <c r="I28" s="58">
        <v>10</v>
      </c>
      <c r="J28" s="59">
        <v>0</v>
      </c>
      <c r="K28" s="59">
        <v>5</v>
      </c>
      <c r="L28" s="59">
        <v>2</v>
      </c>
      <c r="M28" s="59">
        <v>1</v>
      </c>
      <c r="N28" s="59">
        <v>2</v>
      </c>
      <c r="O28" s="59">
        <v>0</v>
      </c>
      <c r="P28" s="59">
        <v>4</v>
      </c>
      <c r="Q28" s="59">
        <v>6</v>
      </c>
      <c r="R28" s="59">
        <v>2</v>
      </c>
      <c r="S28" s="59">
        <v>1</v>
      </c>
      <c r="T28" s="59">
        <v>3</v>
      </c>
      <c r="U28" s="59">
        <v>0</v>
      </c>
      <c r="V28" s="59">
        <v>4</v>
      </c>
      <c r="W28" s="59">
        <v>0</v>
      </c>
      <c r="X28" s="59">
        <v>0</v>
      </c>
      <c r="Y28" s="59">
        <v>0</v>
      </c>
      <c r="Z28" s="60">
        <v>0</v>
      </c>
      <c r="AA28" s="66">
        <f>SUM(J28:Z28)</f>
        <v>30</v>
      </c>
      <c r="AB28" s="7"/>
      <c r="AC28" s="7"/>
    </row>
    <row r="29" spans="1:29">
      <c r="A29" s="4"/>
      <c r="B29" s="58">
        <v>19</v>
      </c>
      <c r="C29" s="53" t="s">
        <v>239</v>
      </c>
      <c r="D29" s="62" t="s">
        <v>195</v>
      </c>
      <c r="E29" s="62" t="s">
        <v>196</v>
      </c>
      <c r="F29" s="62" t="s">
        <v>24</v>
      </c>
      <c r="G29" s="62" t="s">
        <v>159</v>
      </c>
      <c r="H29" s="63" t="s">
        <v>85</v>
      </c>
      <c r="I29" s="58">
        <v>10</v>
      </c>
      <c r="J29" s="59">
        <v>0</v>
      </c>
      <c r="K29" s="59">
        <v>2</v>
      </c>
      <c r="L29" s="59">
        <v>2</v>
      </c>
      <c r="M29" s="59">
        <v>1</v>
      </c>
      <c r="N29" s="59">
        <v>2</v>
      </c>
      <c r="O29" s="59">
        <v>1</v>
      </c>
      <c r="P29" s="59">
        <v>2</v>
      </c>
      <c r="Q29" s="59">
        <v>6</v>
      </c>
      <c r="R29" s="59">
        <v>0</v>
      </c>
      <c r="S29" s="59">
        <v>1</v>
      </c>
      <c r="T29" s="59">
        <v>4</v>
      </c>
      <c r="U29" s="59">
        <v>0</v>
      </c>
      <c r="V29" s="59">
        <v>3</v>
      </c>
      <c r="W29" s="59">
        <v>2</v>
      </c>
      <c r="X29" s="59">
        <v>2</v>
      </c>
      <c r="Y29" s="59">
        <v>0</v>
      </c>
      <c r="Z29" s="59">
        <v>1</v>
      </c>
      <c r="AA29" s="66">
        <f>SUM(J29:Z29)</f>
        <v>29</v>
      </c>
      <c r="AB29" s="7"/>
      <c r="AC29" s="7"/>
    </row>
    <row r="30" spans="1:29" ht="15" customHeight="1">
      <c r="B30" s="58">
        <v>20</v>
      </c>
      <c r="C30" s="53" t="s">
        <v>261</v>
      </c>
      <c r="D30" s="62" t="s">
        <v>230</v>
      </c>
      <c r="E30" s="62" t="s">
        <v>29</v>
      </c>
      <c r="F30" s="62" t="s">
        <v>23</v>
      </c>
      <c r="G30" s="62" t="s">
        <v>159</v>
      </c>
      <c r="H30" s="63" t="s">
        <v>156</v>
      </c>
      <c r="I30" s="58">
        <v>10</v>
      </c>
      <c r="J30" s="59">
        <v>0</v>
      </c>
      <c r="K30" s="59">
        <v>5</v>
      </c>
      <c r="L30" s="59">
        <v>3</v>
      </c>
      <c r="M30" s="59">
        <v>0</v>
      </c>
      <c r="N30" s="59">
        <v>1</v>
      </c>
      <c r="O30" s="59">
        <v>1</v>
      </c>
      <c r="P30" s="59">
        <v>3</v>
      </c>
      <c r="Q30" s="59">
        <v>2</v>
      </c>
      <c r="R30" s="59">
        <v>1</v>
      </c>
      <c r="S30" s="59">
        <v>0</v>
      </c>
      <c r="T30" s="59">
        <v>2</v>
      </c>
      <c r="U30" s="59">
        <v>3</v>
      </c>
      <c r="V30" s="60">
        <v>1</v>
      </c>
      <c r="W30" s="60">
        <v>4</v>
      </c>
      <c r="X30" s="60">
        <v>2</v>
      </c>
      <c r="Y30" s="60">
        <v>0</v>
      </c>
      <c r="Z30" s="60">
        <v>1</v>
      </c>
      <c r="AA30" s="66">
        <f>SUM(J30:Z30)</f>
        <v>29</v>
      </c>
      <c r="AB30" s="16"/>
      <c r="AC30" s="16"/>
    </row>
    <row r="31" spans="1:29" ht="12" customHeight="1">
      <c r="A31" s="4"/>
      <c r="B31" s="58">
        <v>21</v>
      </c>
      <c r="C31" s="53" t="s">
        <v>260</v>
      </c>
      <c r="D31" s="62" t="s">
        <v>202</v>
      </c>
      <c r="E31" s="62" t="s">
        <v>76</v>
      </c>
      <c r="F31" s="62" t="s">
        <v>27</v>
      </c>
      <c r="G31" s="62" t="s">
        <v>159</v>
      </c>
      <c r="H31" s="63" t="s">
        <v>42</v>
      </c>
      <c r="I31" s="58">
        <v>10</v>
      </c>
      <c r="J31" s="59">
        <v>1</v>
      </c>
      <c r="K31" s="59">
        <v>4</v>
      </c>
      <c r="L31" s="59">
        <v>2</v>
      </c>
      <c r="M31" s="59">
        <v>1</v>
      </c>
      <c r="N31" s="59">
        <v>2</v>
      </c>
      <c r="O31" s="59">
        <v>1</v>
      </c>
      <c r="P31" s="59">
        <v>2</v>
      </c>
      <c r="Q31" s="59">
        <v>4</v>
      </c>
      <c r="R31" s="59">
        <v>1</v>
      </c>
      <c r="S31" s="59">
        <v>0</v>
      </c>
      <c r="T31" s="59">
        <v>2</v>
      </c>
      <c r="U31" s="59">
        <v>1</v>
      </c>
      <c r="V31" s="59">
        <v>2</v>
      </c>
      <c r="W31" s="59">
        <v>0</v>
      </c>
      <c r="X31" s="59">
        <v>5</v>
      </c>
      <c r="Y31" s="59">
        <v>0</v>
      </c>
      <c r="Z31" s="59">
        <v>0</v>
      </c>
      <c r="AA31" s="66">
        <f>SUM(J31:Z31)</f>
        <v>28</v>
      </c>
      <c r="AB31" s="7"/>
      <c r="AC31" s="7"/>
    </row>
    <row r="32" spans="1:29" ht="12" customHeight="1">
      <c r="B32" s="58">
        <v>22</v>
      </c>
      <c r="C32" s="53" t="s">
        <v>262</v>
      </c>
      <c r="D32" s="62" t="s">
        <v>223</v>
      </c>
      <c r="E32" s="62" t="s">
        <v>224</v>
      </c>
      <c r="F32" s="62" t="s">
        <v>24</v>
      </c>
      <c r="G32" s="62" t="s">
        <v>159</v>
      </c>
      <c r="H32" s="63" t="s">
        <v>43</v>
      </c>
      <c r="I32" s="58">
        <v>10</v>
      </c>
      <c r="J32" s="59">
        <v>3</v>
      </c>
      <c r="K32" s="59">
        <v>3</v>
      </c>
      <c r="L32" s="59">
        <v>3</v>
      </c>
      <c r="M32" s="59">
        <v>1</v>
      </c>
      <c r="N32" s="59">
        <v>0</v>
      </c>
      <c r="O32" s="59">
        <v>1</v>
      </c>
      <c r="P32" s="59">
        <v>3</v>
      </c>
      <c r="Q32" s="59">
        <v>4</v>
      </c>
      <c r="R32" s="59">
        <v>1</v>
      </c>
      <c r="S32" s="59">
        <v>0</v>
      </c>
      <c r="T32" s="59">
        <v>2</v>
      </c>
      <c r="U32" s="59">
        <v>4</v>
      </c>
      <c r="V32" s="60">
        <v>0</v>
      </c>
      <c r="W32" s="60">
        <v>1</v>
      </c>
      <c r="X32" s="60">
        <v>0</v>
      </c>
      <c r="Y32" s="60">
        <v>1</v>
      </c>
      <c r="Z32" s="60">
        <v>0</v>
      </c>
      <c r="AA32" s="66">
        <f>SUM(J32:Z32)</f>
        <v>27</v>
      </c>
      <c r="AB32" s="7"/>
      <c r="AC32" s="7"/>
    </row>
    <row r="33" spans="1:29" ht="36">
      <c r="B33" s="58">
        <v>23</v>
      </c>
      <c r="C33" s="53" t="s">
        <v>242</v>
      </c>
      <c r="D33" s="62" t="s">
        <v>218</v>
      </c>
      <c r="E33" s="62" t="s">
        <v>38</v>
      </c>
      <c r="F33" s="62" t="s">
        <v>219</v>
      </c>
      <c r="G33" s="62" t="s">
        <v>159</v>
      </c>
      <c r="H33" s="63" t="s">
        <v>47</v>
      </c>
      <c r="I33" s="58">
        <v>10</v>
      </c>
      <c r="J33" s="59">
        <v>0</v>
      </c>
      <c r="K33" s="59">
        <v>0</v>
      </c>
      <c r="L33" s="59">
        <v>3</v>
      </c>
      <c r="M33" s="59">
        <v>1</v>
      </c>
      <c r="N33" s="59">
        <v>0</v>
      </c>
      <c r="O33" s="59">
        <v>1</v>
      </c>
      <c r="P33" s="59">
        <v>4</v>
      </c>
      <c r="Q33" s="59">
        <v>0</v>
      </c>
      <c r="R33" s="59">
        <v>0</v>
      </c>
      <c r="S33" s="59">
        <v>1</v>
      </c>
      <c r="T33" s="59">
        <v>4</v>
      </c>
      <c r="U33" s="59">
        <v>0</v>
      </c>
      <c r="V33" s="59">
        <v>3</v>
      </c>
      <c r="W33" s="59">
        <v>4</v>
      </c>
      <c r="X33" s="59">
        <v>4</v>
      </c>
      <c r="Y33" s="59">
        <v>1</v>
      </c>
      <c r="Z33" s="60">
        <v>0</v>
      </c>
      <c r="AA33" s="66">
        <f>SUM(J33:Z33)</f>
        <v>26</v>
      </c>
      <c r="AB33" s="16"/>
      <c r="AC33" s="16"/>
    </row>
    <row r="34" spans="1:29">
      <c r="A34" s="4"/>
      <c r="B34" s="58">
        <v>24</v>
      </c>
      <c r="C34" s="53" t="s">
        <v>247</v>
      </c>
      <c r="D34" s="62" t="s">
        <v>211</v>
      </c>
      <c r="E34" s="62" t="s">
        <v>29</v>
      </c>
      <c r="F34" s="62" t="s">
        <v>27</v>
      </c>
      <c r="G34" s="62" t="s">
        <v>159</v>
      </c>
      <c r="H34" s="63" t="s">
        <v>98</v>
      </c>
      <c r="I34" s="58">
        <v>10</v>
      </c>
      <c r="J34" s="59">
        <v>1</v>
      </c>
      <c r="K34" s="59">
        <v>2</v>
      </c>
      <c r="L34" s="59">
        <v>1</v>
      </c>
      <c r="M34" s="59">
        <v>1</v>
      </c>
      <c r="N34" s="59">
        <v>1</v>
      </c>
      <c r="O34" s="59">
        <v>0</v>
      </c>
      <c r="P34" s="59">
        <v>2</v>
      </c>
      <c r="Q34" s="59">
        <v>1</v>
      </c>
      <c r="R34" s="59">
        <v>0</v>
      </c>
      <c r="S34" s="59">
        <v>1</v>
      </c>
      <c r="T34" s="59">
        <v>1</v>
      </c>
      <c r="U34" s="59">
        <v>1</v>
      </c>
      <c r="V34" s="59">
        <v>2</v>
      </c>
      <c r="W34" s="59">
        <v>4</v>
      </c>
      <c r="X34" s="59">
        <v>3</v>
      </c>
      <c r="Y34" s="59">
        <v>0</v>
      </c>
      <c r="Z34" s="59">
        <v>0</v>
      </c>
      <c r="AA34" s="66">
        <f>SUM(J34:Z34)</f>
        <v>21</v>
      </c>
      <c r="AB34" s="7"/>
      <c r="AC34" s="7"/>
    </row>
    <row r="35" spans="1:29" ht="24">
      <c r="B35" s="58">
        <v>25</v>
      </c>
      <c r="C35" s="53" t="s">
        <v>235</v>
      </c>
      <c r="D35" s="62" t="s">
        <v>212</v>
      </c>
      <c r="E35" s="62" t="s">
        <v>12</v>
      </c>
      <c r="F35" s="62" t="s">
        <v>23</v>
      </c>
      <c r="G35" s="62" t="s">
        <v>159</v>
      </c>
      <c r="H35" s="63" t="s">
        <v>231</v>
      </c>
      <c r="I35" s="58">
        <v>10</v>
      </c>
      <c r="J35" s="59">
        <v>0</v>
      </c>
      <c r="K35" s="59">
        <v>0</v>
      </c>
      <c r="L35" s="59">
        <v>0</v>
      </c>
      <c r="M35" s="59">
        <v>1</v>
      </c>
      <c r="N35" s="59">
        <v>0</v>
      </c>
      <c r="O35" s="59">
        <v>2</v>
      </c>
      <c r="P35" s="59">
        <v>4</v>
      </c>
      <c r="Q35" s="59">
        <v>2</v>
      </c>
      <c r="R35" s="59">
        <v>3</v>
      </c>
      <c r="S35" s="59">
        <v>1</v>
      </c>
      <c r="T35" s="59">
        <v>1</v>
      </c>
      <c r="U35" s="59">
        <v>0</v>
      </c>
      <c r="V35" s="59">
        <v>3</v>
      </c>
      <c r="W35" s="59">
        <v>3</v>
      </c>
      <c r="X35" s="59">
        <v>0</v>
      </c>
      <c r="Y35" s="59">
        <v>0</v>
      </c>
      <c r="Z35" s="60">
        <v>0</v>
      </c>
      <c r="AA35" s="66">
        <f>SUM(J35:Z35)</f>
        <v>20</v>
      </c>
      <c r="AB35" s="16"/>
      <c r="AC35" s="16"/>
    </row>
    <row r="36" spans="1:29">
      <c r="A36" s="4"/>
      <c r="B36" s="58">
        <v>26</v>
      </c>
      <c r="C36" s="57" t="s">
        <v>250</v>
      </c>
      <c r="D36" s="62" t="s">
        <v>213</v>
      </c>
      <c r="E36" s="62" t="s">
        <v>38</v>
      </c>
      <c r="F36" s="62" t="s">
        <v>23</v>
      </c>
      <c r="G36" s="62" t="s">
        <v>159</v>
      </c>
      <c r="H36" s="63" t="s">
        <v>43</v>
      </c>
      <c r="I36" s="58">
        <v>10</v>
      </c>
      <c r="J36" s="59">
        <v>0</v>
      </c>
      <c r="K36" s="59">
        <v>0</v>
      </c>
      <c r="L36" s="59">
        <v>1</v>
      </c>
      <c r="M36" s="59">
        <v>1</v>
      </c>
      <c r="N36" s="59">
        <v>2</v>
      </c>
      <c r="O36" s="59">
        <v>1</v>
      </c>
      <c r="P36" s="59">
        <v>2</v>
      </c>
      <c r="Q36" s="59">
        <v>4</v>
      </c>
      <c r="R36" s="59">
        <v>0</v>
      </c>
      <c r="S36" s="59">
        <v>2</v>
      </c>
      <c r="T36" s="59">
        <v>2</v>
      </c>
      <c r="U36" s="59">
        <v>0</v>
      </c>
      <c r="V36" s="59">
        <v>3</v>
      </c>
      <c r="W36" s="59">
        <v>2</v>
      </c>
      <c r="X36" s="59">
        <v>0</v>
      </c>
      <c r="Y36" s="59">
        <v>0</v>
      </c>
      <c r="Z36" s="59">
        <v>0</v>
      </c>
      <c r="AA36" s="66">
        <f>SUM(J36:Z36)</f>
        <v>20</v>
      </c>
      <c r="AB36" s="7"/>
      <c r="AC36" s="7"/>
    </row>
    <row r="37" spans="1:29">
      <c r="B37" s="58">
        <v>27</v>
      </c>
      <c r="C37" s="53" t="s">
        <v>237</v>
      </c>
      <c r="D37" s="62" t="s">
        <v>227</v>
      </c>
      <c r="E37" s="62" t="s">
        <v>76</v>
      </c>
      <c r="F37" s="62" t="s">
        <v>228</v>
      </c>
      <c r="G37" s="62" t="s">
        <v>159</v>
      </c>
      <c r="H37" s="63" t="s">
        <v>42</v>
      </c>
      <c r="I37" s="58">
        <v>10</v>
      </c>
      <c r="J37" s="59">
        <v>0</v>
      </c>
      <c r="K37" s="59">
        <v>1</v>
      </c>
      <c r="L37" s="59">
        <v>2</v>
      </c>
      <c r="M37" s="59">
        <v>0</v>
      </c>
      <c r="N37" s="59">
        <v>0</v>
      </c>
      <c r="O37" s="59">
        <v>0</v>
      </c>
      <c r="P37" s="59">
        <v>1</v>
      </c>
      <c r="Q37" s="59">
        <v>0</v>
      </c>
      <c r="R37" s="59">
        <v>2</v>
      </c>
      <c r="S37" s="59">
        <v>0</v>
      </c>
      <c r="T37" s="59">
        <v>1</v>
      </c>
      <c r="U37" s="59">
        <v>2</v>
      </c>
      <c r="V37" s="60">
        <v>2</v>
      </c>
      <c r="W37" s="60">
        <v>6</v>
      </c>
      <c r="X37" s="60">
        <v>2</v>
      </c>
      <c r="Y37" s="60">
        <v>0</v>
      </c>
      <c r="Z37" s="60">
        <v>0</v>
      </c>
      <c r="AA37" s="66">
        <f>SUM(J37:Z37)</f>
        <v>19</v>
      </c>
      <c r="AB37" s="7"/>
      <c r="AC37" s="7"/>
    </row>
    <row r="38" spans="1:29">
      <c r="B38" s="58">
        <v>28</v>
      </c>
      <c r="C38" s="53" t="s">
        <v>249</v>
      </c>
      <c r="D38" s="62" t="s">
        <v>217</v>
      </c>
      <c r="E38" s="62" t="s">
        <v>41</v>
      </c>
      <c r="F38" s="62" t="s">
        <v>52</v>
      </c>
      <c r="G38" s="62" t="s">
        <v>159</v>
      </c>
      <c r="H38" s="63" t="s">
        <v>100</v>
      </c>
      <c r="I38" s="58">
        <v>10</v>
      </c>
      <c r="J38" s="59">
        <v>0</v>
      </c>
      <c r="K38" s="59">
        <v>2</v>
      </c>
      <c r="L38" s="59">
        <v>3</v>
      </c>
      <c r="M38" s="59">
        <v>1</v>
      </c>
      <c r="N38" s="59">
        <v>1</v>
      </c>
      <c r="O38" s="59">
        <v>1</v>
      </c>
      <c r="P38" s="59">
        <v>2</v>
      </c>
      <c r="Q38" s="59">
        <v>0</v>
      </c>
      <c r="R38" s="59">
        <v>0</v>
      </c>
      <c r="S38" s="59">
        <v>1</v>
      </c>
      <c r="T38" s="59">
        <v>1</v>
      </c>
      <c r="U38" s="59">
        <v>0</v>
      </c>
      <c r="V38" s="59">
        <v>2</v>
      </c>
      <c r="W38" s="59">
        <v>3</v>
      </c>
      <c r="X38" s="59">
        <v>1</v>
      </c>
      <c r="Y38" s="59">
        <v>0</v>
      </c>
      <c r="Z38" s="60">
        <v>0</v>
      </c>
      <c r="AA38" s="66">
        <f>SUM(J38:Z38)</f>
        <v>18</v>
      </c>
      <c r="AB38" s="7"/>
      <c r="AC38" s="7"/>
    </row>
    <row r="39" spans="1:29">
      <c r="A39" s="4"/>
      <c r="B39" s="58">
        <v>29</v>
      </c>
      <c r="C39" s="53" t="s">
        <v>233</v>
      </c>
      <c r="D39" s="62" t="s">
        <v>78</v>
      </c>
      <c r="E39" s="62" t="s">
        <v>79</v>
      </c>
      <c r="F39" s="62" t="s">
        <v>30</v>
      </c>
      <c r="G39" s="62" t="s">
        <v>159</v>
      </c>
      <c r="H39" s="63" t="s">
        <v>43</v>
      </c>
      <c r="I39" s="58">
        <v>10</v>
      </c>
      <c r="J39" s="59">
        <v>3</v>
      </c>
      <c r="K39" s="59">
        <v>2</v>
      </c>
      <c r="L39" s="59">
        <v>0</v>
      </c>
      <c r="M39" s="59">
        <v>1</v>
      </c>
      <c r="N39" s="59">
        <v>2</v>
      </c>
      <c r="O39" s="59">
        <v>0</v>
      </c>
      <c r="P39" s="59">
        <v>0</v>
      </c>
      <c r="Q39" s="59">
        <v>3</v>
      </c>
      <c r="R39" s="59">
        <v>0</v>
      </c>
      <c r="S39" s="59">
        <v>1</v>
      </c>
      <c r="T39" s="59">
        <v>1</v>
      </c>
      <c r="U39" s="59">
        <v>0</v>
      </c>
      <c r="V39" s="59">
        <v>1</v>
      </c>
      <c r="W39" s="59">
        <v>0</v>
      </c>
      <c r="X39" s="59">
        <v>0</v>
      </c>
      <c r="Y39" s="59">
        <v>0</v>
      </c>
      <c r="Z39" s="59">
        <v>0</v>
      </c>
      <c r="AA39" s="66">
        <f>SUM(J39:Z39)</f>
        <v>14</v>
      </c>
      <c r="AB39" s="7"/>
      <c r="AC39" s="7"/>
    </row>
    <row r="40" spans="1:29" ht="24">
      <c r="A40" s="4"/>
      <c r="B40" s="58">
        <v>30</v>
      </c>
      <c r="C40" s="53" t="s">
        <v>236</v>
      </c>
      <c r="D40" s="62" t="s">
        <v>205</v>
      </c>
      <c r="E40" s="62" t="s">
        <v>50</v>
      </c>
      <c r="F40" s="62" t="s">
        <v>10</v>
      </c>
      <c r="G40" s="62" t="s">
        <v>159</v>
      </c>
      <c r="H40" s="63" t="s">
        <v>231</v>
      </c>
      <c r="I40" s="58">
        <v>10</v>
      </c>
      <c r="J40" s="59">
        <v>2</v>
      </c>
      <c r="K40" s="59">
        <v>1</v>
      </c>
      <c r="L40" s="59">
        <v>1</v>
      </c>
      <c r="M40" s="59">
        <v>0</v>
      </c>
      <c r="N40" s="59">
        <v>0</v>
      </c>
      <c r="O40" s="59">
        <v>1</v>
      </c>
      <c r="P40" s="59">
        <v>2</v>
      </c>
      <c r="Q40" s="59">
        <v>1</v>
      </c>
      <c r="R40" s="59">
        <v>0</v>
      </c>
      <c r="S40" s="59">
        <v>0</v>
      </c>
      <c r="T40" s="59">
        <v>2</v>
      </c>
      <c r="U40" s="59">
        <v>0</v>
      </c>
      <c r="V40" s="59">
        <v>0</v>
      </c>
      <c r="W40" s="59">
        <v>3</v>
      </c>
      <c r="X40" s="59">
        <v>0</v>
      </c>
      <c r="Y40" s="59">
        <v>0</v>
      </c>
      <c r="Z40" s="59">
        <v>0</v>
      </c>
      <c r="AA40" s="66">
        <f>SUM(J40:Z40)</f>
        <v>13</v>
      </c>
      <c r="AB40" s="7"/>
      <c r="AC40" s="7"/>
    </row>
    <row r="41" spans="1:29" ht="36">
      <c r="B41" s="58">
        <v>31</v>
      </c>
      <c r="C41" s="57" t="s">
        <v>238</v>
      </c>
      <c r="D41" s="62" t="s">
        <v>203</v>
      </c>
      <c r="E41" s="62" t="s">
        <v>76</v>
      </c>
      <c r="F41" s="62" t="s">
        <v>27</v>
      </c>
      <c r="G41" s="62" t="s">
        <v>159</v>
      </c>
      <c r="H41" s="63" t="s">
        <v>47</v>
      </c>
      <c r="I41" s="58">
        <v>10</v>
      </c>
      <c r="J41" s="59">
        <v>1</v>
      </c>
      <c r="K41" s="59">
        <v>1</v>
      </c>
      <c r="L41" s="59">
        <v>2</v>
      </c>
      <c r="M41" s="59">
        <v>2</v>
      </c>
      <c r="N41" s="59">
        <v>1</v>
      </c>
      <c r="O41" s="59">
        <v>2</v>
      </c>
      <c r="P41" s="59">
        <v>2</v>
      </c>
      <c r="Q41" s="59">
        <v>0</v>
      </c>
      <c r="R41" s="59">
        <v>0</v>
      </c>
      <c r="S41" s="59">
        <v>1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60">
        <v>1</v>
      </c>
      <c r="AA41" s="66">
        <f>SUM(J41:Z41)</f>
        <v>13</v>
      </c>
      <c r="AB41" s="16"/>
      <c r="AC41" s="16"/>
    </row>
    <row r="42" spans="1:29">
      <c r="B42" s="58">
        <v>32</v>
      </c>
      <c r="C42" s="53" t="s">
        <v>244</v>
      </c>
      <c r="D42" s="62" t="s">
        <v>201</v>
      </c>
      <c r="E42" s="62" t="s">
        <v>33</v>
      </c>
      <c r="F42" s="62" t="s">
        <v>70</v>
      </c>
      <c r="G42" s="62" t="s">
        <v>159</v>
      </c>
      <c r="H42" s="63" t="s">
        <v>100</v>
      </c>
      <c r="I42" s="58">
        <v>10</v>
      </c>
      <c r="J42" s="59">
        <v>0</v>
      </c>
      <c r="K42" s="59">
        <v>1</v>
      </c>
      <c r="L42" s="59">
        <v>0</v>
      </c>
      <c r="M42" s="59">
        <v>0</v>
      </c>
      <c r="N42" s="59">
        <v>2</v>
      </c>
      <c r="O42" s="59">
        <v>1</v>
      </c>
      <c r="P42" s="59">
        <v>5</v>
      </c>
      <c r="Q42" s="59">
        <v>0</v>
      </c>
      <c r="R42" s="59">
        <v>0</v>
      </c>
      <c r="S42" s="59">
        <v>2</v>
      </c>
      <c r="T42" s="59">
        <v>0</v>
      </c>
      <c r="U42" s="59">
        <v>0</v>
      </c>
      <c r="V42" s="59">
        <v>2</v>
      </c>
      <c r="W42" s="59">
        <v>0</v>
      </c>
      <c r="X42" s="59">
        <v>0</v>
      </c>
      <c r="Y42" s="59">
        <v>0</v>
      </c>
      <c r="Z42" s="60">
        <v>0</v>
      </c>
      <c r="AA42" s="66">
        <f>SUM(J42:Z42)</f>
        <v>13</v>
      </c>
      <c r="AB42" s="16"/>
      <c r="AC42" s="16"/>
    </row>
    <row r="43" spans="1:29" ht="36">
      <c r="B43" s="58">
        <v>33</v>
      </c>
      <c r="C43" s="53" t="s">
        <v>232</v>
      </c>
      <c r="D43" s="64" t="s">
        <v>84</v>
      </c>
      <c r="E43" s="64" t="s">
        <v>8</v>
      </c>
      <c r="F43" s="64" t="s">
        <v>19</v>
      </c>
      <c r="G43" s="62" t="s">
        <v>159</v>
      </c>
      <c r="H43" s="65" t="s">
        <v>47</v>
      </c>
      <c r="I43" s="58">
        <v>10</v>
      </c>
      <c r="J43" s="59">
        <v>2</v>
      </c>
      <c r="K43" s="59">
        <v>1</v>
      </c>
      <c r="L43" s="59">
        <v>1</v>
      </c>
      <c r="M43" s="59">
        <v>0</v>
      </c>
      <c r="N43" s="59">
        <v>1</v>
      </c>
      <c r="O43" s="59">
        <v>1</v>
      </c>
      <c r="P43" s="59">
        <v>0</v>
      </c>
      <c r="Q43" s="59">
        <v>2</v>
      </c>
      <c r="R43" s="59">
        <v>0</v>
      </c>
      <c r="S43" s="59">
        <v>0</v>
      </c>
      <c r="T43" s="59">
        <v>1</v>
      </c>
      <c r="U43" s="59">
        <v>0</v>
      </c>
      <c r="V43" s="60">
        <v>1</v>
      </c>
      <c r="W43" s="60">
        <v>1</v>
      </c>
      <c r="X43" s="60">
        <v>1</v>
      </c>
      <c r="Y43" s="60">
        <v>0</v>
      </c>
      <c r="Z43" s="60">
        <v>0</v>
      </c>
      <c r="AA43" s="66">
        <f>SUM(J43:Z43)</f>
        <v>12</v>
      </c>
      <c r="AB43" s="16"/>
      <c r="AC43" s="16"/>
    </row>
    <row r="44" spans="1:29" ht="36">
      <c r="B44" s="58">
        <v>34</v>
      </c>
      <c r="C44" s="57" t="s">
        <v>257</v>
      </c>
      <c r="D44" s="62" t="s">
        <v>221</v>
      </c>
      <c r="E44" s="62" t="s">
        <v>22</v>
      </c>
      <c r="F44" s="62" t="s">
        <v>32</v>
      </c>
      <c r="G44" s="62" t="s">
        <v>159</v>
      </c>
      <c r="H44" s="63" t="s">
        <v>53</v>
      </c>
      <c r="I44" s="58">
        <v>10</v>
      </c>
      <c r="J44" s="59">
        <v>0</v>
      </c>
      <c r="K44" s="59">
        <v>2</v>
      </c>
      <c r="L44" s="59">
        <v>2</v>
      </c>
      <c r="M44" s="59">
        <v>0</v>
      </c>
      <c r="N44" s="59">
        <v>0</v>
      </c>
      <c r="O44" s="59">
        <v>0</v>
      </c>
      <c r="P44" s="59">
        <v>4</v>
      </c>
      <c r="Q44" s="59">
        <v>0</v>
      </c>
      <c r="R44" s="59">
        <v>0</v>
      </c>
      <c r="S44" s="59">
        <v>1</v>
      </c>
      <c r="T44" s="59">
        <v>2</v>
      </c>
      <c r="U44" s="59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6">
        <f>SUM(J44:Z44)</f>
        <v>11</v>
      </c>
      <c r="AB44" s="7"/>
      <c r="AC44" s="7"/>
    </row>
    <row r="45" spans="1:29">
      <c r="B45" s="58">
        <v>35</v>
      </c>
      <c r="C45" s="53" t="s">
        <v>234</v>
      </c>
      <c r="D45" s="62" t="s">
        <v>225</v>
      </c>
      <c r="E45" s="62" t="s">
        <v>68</v>
      </c>
      <c r="F45" s="62" t="s">
        <v>226</v>
      </c>
      <c r="G45" s="62" t="s">
        <v>159</v>
      </c>
      <c r="H45" s="63" t="s">
        <v>103</v>
      </c>
      <c r="I45" s="58">
        <v>10</v>
      </c>
      <c r="J45" s="59">
        <v>0</v>
      </c>
      <c r="K45" s="59">
        <v>1</v>
      </c>
      <c r="L45" s="59">
        <v>0</v>
      </c>
      <c r="M45" s="59">
        <v>0</v>
      </c>
      <c r="N45" s="59">
        <v>0</v>
      </c>
      <c r="O45" s="59">
        <v>0</v>
      </c>
      <c r="P45" s="59">
        <v>2</v>
      </c>
      <c r="Q45" s="59">
        <v>4</v>
      </c>
      <c r="R45" s="59">
        <v>0</v>
      </c>
      <c r="S45" s="59">
        <v>0</v>
      </c>
      <c r="T45" s="59">
        <v>0</v>
      </c>
      <c r="U45" s="59">
        <v>0</v>
      </c>
      <c r="V45" s="60">
        <v>0</v>
      </c>
      <c r="W45" s="60">
        <v>0</v>
      </c>
      <c r="X45" s="60">
        <v>0</v>
      </c>
      <c r="Y45" s="60">
        <v>0</v>
      </c>
      <c r="Z45" s="60">
        <v>1</v>
      </c>
      <c r="AA45" s="66">
        <f>SUM(J45:Z45)</f>
        <v>8</v>
      </c>
      <c r="AB45" s="16"/>
      <c r="AC45" s="16"/>
    </row>
  </sheetData>
  <autoFilter ref="A10:AA10"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sortState ref="A10:AA53">
      <sortCondition descending="1" ref="AA9"/>
    </sortState>
  </autoFilter>
  <mergeCells count="19">
    <mergeCell ref="AB9:AB10"/>
    <mergeCell ref="AC9:AC10"/>
    <mergeCell ref="AA9:AA10"/>
    <mergeCell ref="B9:B10"/>
    <mergeCell ref="C9:C10"/>
    <mergeCell ref="D9:D10"/>
    <mergeCell ref="E9:E10"/>
    <mergeCell ref="F9:F10"/>
    <mergeCell ref="G9:G10"/>
    <mergeCell ref="H9:H10"/>
    <mergeCell ref="I9:I10"/>
    <mergeCell ref="J9:Z9"/>
    <mergeCell ref="G7:Z7"/>
    <mergeCell ref="A1:Z1"/>
    <mergeCell ref="A2:Z2"/>
    <mergeCell ref="B3:E3"/>
    <mergeCell ref="B4:H4"/>
    <mergeCell ref="B5:E5"/>
    <mergeCell ref="G8:Z8"/>
  </mergeCells>
  <conditionalFormatting sqref="D11:D45">
    <cfRule type="duplicateValues" dxfId="0" priority="3"/>
  </conditionalFormatting>
  <pageMargins left="0.39370078740157483" right="0.19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topLeftCell="F1" zoomScaleNormal="100" zoomScaleSheetLayoutView="100" workbookViewId="0">
      <selection activeCell="A11" sqref="A11:B41"/>
    </sheetView>
  </sheetViews>
  <sheetFormatPr defaultRowHeight="12.75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26" width="3.7109375" customWidth="1"/>
    <col min="27" max="27" width="8.28515625" customWidth="1"/>
    <col min="28" max="28" width="8.42578125" customWidth="1"/>
    <col min="29" max="29" width="13.28515625" customWidth="1"/>
    <col min="270" max="270" width="3.5703125" customWidth="1"/>
    <col min="271" max="271" width="6.5703125" customWidth="1"/>
    <col min="272" max="272" width="7.85546875" customWidth="1"/>
    <col min="273" max="273" width="13.140625" customWidth="1"/>
    <col min="274" max="274" width="11.28515625" customWidth="1"/>
    <col min="275" max="275" width="14.7109375" customWidth="1"/>
    <col min="276" max="276" width="13.7109375" customWidth="1"/>
    <col min="277" max="277" width="30.28515625" customWidth="1"/>
    <col min="278" max="278" width="6.42578125" customWidth="1"/>
    <col min="279" max="279" width="4.140625" customWidth="1"/>
    <col min="280" max="281" width="4.28515625" customWidth="1"/>
    <col min="282" max="282" width="8.28515625" customWidth="1"/>
    <col min="283" max="283" width="10.85546875" customWidth="1"/>
    <col min="284" max="284" width="8.42578125" customWidth="1"/>
    <col min="285" max="285" width="13.28515625" customWidth="1"/>
    <col min="526" max="526" width="3.5703125" customWidth="1"/>
    <col min="527" max="527" width="6.5703125" customWidth="1"/>
    <col min="528" max="528" width="7.85546875" customWidth="1"/>
    <col min="529" max="529" width="13.140625" customWidth="1"/>
    <col min="530" max="530" width="11.28515625" customWidth="1"/>
    <col min="531" max="531" width="14.7109375" customWidth="1"/>
    <col min="532" max="532" width="13.7109375" customWidth="1"/>
    <col min="533" max="533" width="30.28515625" customWidth="1"/>
    <col min="534" max="534" width="6.42578125" customWidth="1"/>
    <col min="535" max="535" width="4.140625" customWidth="1"/>
    <col min="536" max="537" width="4.28515625" customWidth="1"/>
    <col min="538" max="538" width="8.28515625" customWidth="1"/>
    <col min="539" max="539" width="10.85546875" customWidth="1"/>
    <col min="540" max="540" width="8.42578125" customWidth="1"/>
    <col min="541" max="541" width="13.28515625" customWidth="1"/>
    <col min="782" max="782" width="3.5703125" customWidth="1"/>
    <col min="783" max="783" width="6.5703125" customWidth="1"/>
    <col min="784" max="784" width="7.85546875" customWidth="1"/>
    <col min="785" max="785" width="13.140625" customWidth="1"/>
    <col min="786" max="786" width="11.28515625" customWidth="1"/>
    <col min="787" max="787" width="14.7109375" customWidth="1"/>
    <col min="788" max="788" width="13.7109375" customWidth="1"/>
    <col min="789" max="789" width="30.28515625" customWidth="1"/>
    <col min="790" max="790" width="6.42578125" customWidth="1"/>
    <col min="791" max="791" width="4.140625" customWidth="1"/>
    <col min="792" max="793" width="4.28515625" customWidth="1"/>
    <col min="794" max="794" width="8.28515625" customWidth="1"/>
    <col min="795" max="795" width="10.85546875" customWidth="1"/>
    <col min="796" max="796" width="8.42578125" customWidth="1"/>
    <col min="797" max="797" width="13.28515625" customWidth="1"/>
    <col min="1038" max="1038" width="3.5703125" customWidth="1"/>
    <col min="1039" max="1039" width="6.5703125" customWidth="1"/>
    <col min="1040" max="1040" width="7.85546875" customWidth="1"/>
    <col min="1041" max="1041" width="13.140625" customWidth="1"/>
    <col min="1042" max="1042" width="11.28515625" customWidth="1"/>
    <col min="1043" max="1043" width="14.7109375" customWidth="1"/>
    <col min="1044" max="1044" width="13.7109375" customWidth="1"/>
    <col min="1045" max="1045" width="30.28515625" customWidth="1"/>
    <col min="1046" max="1046" width="6.42578125" customWidth="1"/>
    <col min="1047" max="1047" width="4.140625" customWidth="1"/>
    <col min="1048" max="1049" width="4.28515625" customWidth="1"/>
    <col min="1050" max="1050" width="8.28515625" customWidth="1"/>
    <col min="1051" max="1051" width="10.85546875" customWidth="1"/>
    <col min="1052" max="1052" width="8.42578125" customWidth="1"/>
    <col min="1053" max="1053" width="13.28515625" customWidth="1"/>
    <col min="1294" max="1294" width="3.5703125" customWidth="1"/>
    <col min="1295" max="1295" width="6.5703125" customWidth="1"/>
    <col min="1296" max="1296" width="7.85546875" customWidth="1"/>
    <col min="1297" max="1297" width="13.140625" customWidth="1"/>
    <col min="1298" max="1298" width="11.28515625" customWidth="1"/>
    <col min="1299" max="1299" width="14.7109375" customWidth="1"/>
    <col min="1300" max="1300" width="13.7109375" customWidth="1"/>
    <col min="1301" max="1301" width="30.28515625" customWidth="1"/>
    <col min="1302" max="1302" width="6.42578125" customWidth="1"/>
    <col min="1303" max="1303" width="4.140625" customWidth="1"/>
    <col min="1304" max="1305" width="4.28515625" customWidth="1"/>
    <col min="1306" max="1306" width="8.28515625" customWidth="1"/>
    <col min="1307" max="1307" width="10.85546875" customWidth="1"/>
    <col min="1308" max="1308" width="8.42578125" customWidth="1"/>
    <col min="1309" max="1309" width="13.28515625" customWidth="1"/>
    <col min="1550" max="1550" width="3.5703125" customWidth="1"/>
    <col min="1551" max="1551" width="6.5703125" customWidth="1"/>
    <col min="1552" max="1552" width="7.85546875" customWidth="1"/>
    <col min="1553" max="1553" width="13.140625" customWidth="1"/>
    <col min="1554" max="1554" width="11.28515625" customWidth="1"/>
    <col min="1555" max="1555" width="14.7109375" customWidth="1"/>
    <col min="1556" max="1556" width="13.7109375" customWidth="1"/>
    <col min="1557" max="1557" width="30.28515625" customWidth="1"/>
    <col min="1558" max="1558" width="6.42578125" customWidth="1"/>
    <col min="1559" max="1559" width="4.140625" customWidth="1"/>
    <col min="1560" max="1561" width="4.28515625" customWidth="1"/>
    <col min="1562" max="1562" width="8.28515625" customWidth="1"/>
    <col min="1563" max="1563" width="10.85546875" customWidth="1"/>
    <col min="1564" max="1564" width="8.42578125" customWidth="1"/>
    <col min="1565" max="1565" width="13.28515625" customWidth="1"/>
    <col min="1806" max="1806" width="3.5703125" customWidth="1"/>
    <col min="1807" max="1807" width="6.5703125" customWidth="1"/>
    <col min="1808" max="1808" width="7.85546875" customWidth="1"/>
    <col min="1809" max="1809" width="13.140625" customWidth="1"/>
    <col min="1810" max="1810" width="11.28515625" customWidth="1"/>
    <col min="1811" max="1811" width="14.7109375" customWidth="1"/>
    <col min="1812" max="1812" width="13.7109375" customWidth="1"/>
    <col min="1813" max="1813" width="30.28515625" customWidth="1"/>
    <col min="1814" max="1814" width="6.42578125" customWidth="1"/>
    <col min="1815" max="1815" width="4.140625" customWidth="1"/>
    <col min="1816" max="1817" width="4.28515625" customWidth="1"/>
    <col min="1818" max="1818" width="8.28515625" customWidth="1"/>
    <col min="1819" max="1819" width="10.85546875" customWidth="1"/>
    <col min="1820" max="1820" width="8.42578125" customWidth="1"/>
    <col min="1821" max="1821" width="13.28515625" customWidth="1"/>
    <col min="2062" max="2062" width="3.5703125" customWidth="1"/>
    <col min="2063" max="2063" width="6.5703125" customWidth="1"/>
    <col min="2064" max="2064" width="7.85546875" customWidth="1"/>
    <col min="2065" max="2065" width="13.140625" customWidth="1"/>
    <col min="2066" max="2066" width="11.28515625" customWidth="1"/>
    <col min="2067" max="2067" width="14.7109375" customWidth="1"/>
    <col min="2068" max="2068" width="13.7109375" customWidth="1"/>
    <col min="2069" max="2069" width="30.28515625" customWidth="1"/>
    <col min="2070" max="2070" width="6.42578125" customWidth="1"/>
    <col min="2071" max="2071" width="4.140625" customWidth="1"/>
    <col min="2072" max="2073" width="4.28515625" customWidth="1"/>
    <col min="2074" max="2074" width="8.28515625" customWidth="1"/>
    <col min="2075" max="2075" width="10.85546875" customWidth="1"/>
    <col min="2076" max="2076" width="8.42578125" customWidth="1"/>
    <col min="2077" max="2077" width="13.28515625" customWidth="1"/>
    <col min="2318" max="2318" width="3.5703125" customWidth="1"/>
    <col min="2319" max="2319" width="6.5703125" customWidth="1"/>
    <col min="2320" max="2320" width="7.85546875" customWidth="1"/>
    <col min="2321" max="2321" width="13.140625" customWidth="1"/>
    <col min="2322" max="2322" width="11.28515625" customWidth="1"/>
    <col min="2323" max="2323" width="14.7109375" customWidth="1"/>
    <col min="2324" max="2324" width="13.7109375" customWidth="1"/>
    <col min="2325" max="2325" width="30.28515625" customWidth="1"/>
    <col min="2326" max="2326" width="6.42578125" customWidth="1"/>
    <col min="2327" max="2327" width="4.140625" customWidth="1"/>
    <col min="2328" max="2329" width="4.28515625" customWidth="1"/>
    <col min="2330" max="2330" width="8.28515625" customWidth="1"/>
    <col min="2331" max="2331" width="10.85546875" customWidth="1"/>
    <col min="2332" max="2332" width="8.42578125" customWidth="1"/>
    <col min="2333" max="2333" width="13.28515625" customWidth="1"/>
    <col min="2574" max="2574" width="3.5703125" customWidth="1"/>
    <col min="2575" max="2575" width="6.5703125" customWidth="1"/>
    <col min="2576" max="2576" width="7.85546875" customWidth="1"/>
    <col min="2577" max="2577" width="13.140625" customWidth="1"/>
    <col min="2578" max="2578" width="11.28515625" customWidth="1"/>
    <col min="2579" max="2579" width="14.7109375" customWidth="1"/>
    <col min="2580" max="2580" width="13.7109375" customWidth="1"/>
    <col min="2581" max="2581" width="30.28515625" customWidth="1"/>
    <col min="2582" max="2582" width="6.42578125" customWidth="1"/>
    <col min="2583" max="2583" width="4.140625" customWidth="1"/>
    <col min="2584" max="2585" width="4.28515625" customWidth="1"/>
    <col min="2586" max="2586" width="8.28515625" customWidth="1"/>
    <col min="2587" max="2587" width="10.85546875" customWidth="1"/>
    <col min="2588" max="2588" width="8.42578125" customWidth="1"/>
    <col min="2589" max="2589" width="13.28515625" customWidth="1"/>
    <col min="2830" max="2830" width="3.5703125" customWidth="1"/>
    <col min="2831" max="2831" width="6.5703125" customWidth="1"/>
    <col min="2832" max="2832" width="7.85546875" customWidth="1"/>
    <col min="2833" max="2833" width="13.140625" customWidth="1"/>
    <col min="2834" max="2834" width="11.28515625" customWidth="1"/>
    <col min="2835" max="2835" width="14.7109375" customWidth="1"/>
    <col min="2836" max="2836" width="13.7109375" customWidth="1"/>
    <col min="2837" max="2837" width="30.28515625" customWidth="1"/>
    <col min="2838" max="2838" width="6.42578125" customWidth="1"/>
    <col min="2839" max="2839" width="4.140625" customWidth="1"/>
    <col min="2840" max="2841" width="4.28515625" customWidth="1"/>
    <col min="2842" max="2842" width="8.28515625" customWidth="1"/>
    <col min="2843" max="2843" width="10.85546875" customWidth="1"/>
    <col min="2844" max="2844" width="8.42578125" customWidth="1"/>
    <col min="2845" max="2845" width="13.28515625" customWidth="1"/>
    <col min="3086" max="3086" width="3.5703125" customWidth="1"/>
    <col min="3087" max="3087" width="6.5703125" customWidth="1"/>
    <col min="3088" max="3088" width="7.85546875" customWidth="1"/>
    <col min="3089" max="3089" width="13.140625" customWidth="1"/>
    <col min="3090" max="3090" width="11.28515625" customWidth="1"/>
    <col min="3091" max="3091" width="14.7109375" customWidth="1"/>
    <col min="3092" max="3092" width="13.7109375" customWidth="1"/>
    <col min="3093" max="3093" width="30.28515625" customWidth="1"/>
    <col min="3094" max="3094" width="6.42578125" customWidth="1"/>
    <col min="3095" max="3095" width="4.140625" customWidth="1"/>
    <col min="3096" max="3097" width="4.28515625" customWidth="1"/>
    <col min="3098" max="3098" width="8.28515625" customWidth="1"/>
    <col min="3099" max="3099" width="10.85546875" customWidth="1"/>
    <col min="3100" max="3100" width="8.42578125" customWidth="1"/>
    <col min="3101" max="3101" width="13.28515625" customWidth="1"/>
    <col min="3342" max="3342" width="3.5703125" customWidth="1"/>
    <col min="3343" max="3343" width="6.5703125" customWidth="1"/>
    <col min="3344" max="3344" width="7.85546875" customWidth="1"/>
    <col min="3345" max="3345" width="13.140625" customWidth="1"/>
    <col min="3346" max="3346" width="11.28515625" customWidth="1"/>
    <col min="3347" max="3347" width="14.7109375" customWidth="1"/>
    <col min="3348" max="3348" width="13.7109375" customWidth="1"/>
    <col min="3349" max="3349" width="30.28515625" customWidth="1"/>
    <col min="3350" max="3350" width="6.42578125" customWidth="1"/>
    <col min="3351" max="3351" width="4.140625" customWidth="1"/>
    <col min="3352" max="3353" width="4.28515625" customWidth="1"/>
    <col min="3354" max="3354" width="8.28515625" customWidth="1"/>
    <col min="3355" max="3355" width="10.85546875" customWidth="1"/>
    <col min="3356" max="3356" width="8.42578125" customWidth="1"/>
    <col min="3357" max="3357" width="13.28515625" customWidth="1"/>
    <col min="3598" max="3598" width="3.5703125" customWidth="1"/>
    <col min="3599" max="3599" width="6.5703125" customWidth="1"/>
    <col min="3600" max="3600" width="7.85546875" customWidth="1"/>
    <col min="3601" max="3601" width="13.140625" customWidth="1"/>
    <col min="3602" max="3602" width="11.28515625" customWidth="1"/>
    <col min="3603" max="3603" width="14.7109375" customWidth="1"/>
    <col min="3604" max="3604" width="13.7109375" customWidth="1"/>
    <col min="3605" max="3605" width="30.28515625" customWidth="1"/>
    <col min="3606" max="3606" width="6.42578125" customWidth="1"/>
    <col min="3607" max="3607" width="4.140625" customWidth="1"/>
    <col min="3608" max="3609" width="4.28515625" customWidth="1"/>
    <col min="3610" max="3610" width="8.28515625" customWidth="1"/>
    <col min="3611" max="3611" width="10.85546875" customWidth="1"/>
    <col min="3612" max="3612" width="8.42578125" customWidth="1"/>
    <col min="3613" max="3613" width="13.28515625" customWidth="1"/>
    <col min="3854" max="3854" width="3.5703125" customWidth="1"/>
    <col min="3855" max="3855" width="6.5703125" customWidth="1"/>
    <col min="3856" max="3856" width="7.85546875" customWidth="1"/>
    <col min="3857" max="3857" width="13.140625" customWidth="1"/>
    <col min="3858" max="3858" width="11.28515625" customWidth="1"/>
    <col min="3859" max="3859" width="14.7109375" customWidth="1"/>
    <col min="3860" max="3860" width="13.7109375" customWidth="1"/>
    <col min="3861" max="3861" width="30.28515625" customWidth="1"/>
    <col min="3862" max="3862" width="6.42578125" customWidth="1"/>
    <col min="3863" max="3863" width="4.140625" customWidth="1"/>
    <col min="3864" max="3865" width="4.28515625" customWidth="1"/>
    <col min="3866" max="3866" width="8.28515625" customWidth="1"/>
    <col min="3867" max="3867" width="10.85546875" customWidth="1"/>
    <col min="3868" max="3868" width="8.42578125" customWidth="1"/>
    <col min="3869" max="3869" width="13.28515625" customWidth="1"/>
    <col min="4110" max="4110" width="3.5703125" customWidth="1"/>
    <col min="4111" max="4111" width="6.5703125" customWidth="1"/>
    <col min="4112" max="4112" width="7.85546875" customWidth="1"/>
    <col min="4113" max="4113" width="13.140625" customWidth="1"/>
    <col min="4114" max="4114" width="11.28515625" customWidth="1"/>
    <col min="4115" max="4115" width="14.7109375" customWidth="1"/>
    <col min="4116" max="4116" width="13.7109375" customWidth="1"/>
    <col min="4117" max="4117" width="30.28515625" customWidth="1"/>
    <col min="4118" max="4118" width="6.42578125" customWidth="1"/>
    <col min="4119" max="4119" width="4.140625" customWidth="1"/>
    <col min="4120" max="4121" width="4.28515625" customWidth="1"/>
    <col min="4122" max="4122" width="8.28515625" customWidth="1"/>
    <col min="4123" max="4123" width="10.85546875" customWidth="1"/>
    <col min="4124" max="4124" width="8.42578125" customWidth="1"/>
    <col min="4125" max="4125" width="13.28515625" customWidth="1"/>
    <col min="4366" max="4366" width="3.5703125" customWidth="1"/>
    <col min="4367" max="4367" width="6.5703125" customWidth="1"/>
    <col min="4368" max="4368" width="7.85546875" customWidth="1"/>
    <col min="4369" max="4369" width="13.140625" customWidth="1"/>
    <col min="4370" max="4370" width="11.28515625" customWidth="1"/>
    <col min="4371" max="4371" width="14.7109375" customWidth="1"/>
    <col min="4372" max="4372" width="13.7109375" customWidth="1"/>
    <col min="4373" max="4373" width="30.28515625" customWidth="1"/>
    <col min="4374" max="4374" width="6.42578125" customWidth="1"/>
    <col min="4375" max="4375" width="4.140625" customWidth="1"/>
    <col min="4376" max="4377" width="4.28515625" customWidth="1"/>
    <col min="4378" max="4378" width="8.28515625" customWidth="1"/>
    <col min="4379" max="4379" width="10.85546875" customWidth="1"/>
    <col min="4380" max="4380" width="8.42578125" customWidth="1"/>
    <col min="4381" max="4381" width="13.28515625" customWidth="1"/>
    <col min="4622" max="4622" width="3.5703125" customWidth="1"/>
    <col min="4623" max="4623" width="6.5703125" customWidth="1"/>
    <col min="4624" max="4624" width="7.85546875" customWidth="1"/>
    <col min="4625" max="4625" width="13.140625" customWidth="1"/>
    <col min="4626" max="4626" width="11.28515625" customWidth="1"/>
    <col min="4627" max="4627" width="14.7109375" customWidth="1"/>
    <col min="4628" max="4628" width="13.7109375" customWidth="1"/>
    <col min="4629" max="4629" width="30.28515625" customWidth="1"/>
    <col min="4630" max="4630" width="6.42578125" customWidth="1"/>
    <col min="4631" max="4631" width="4.140625" customWidth="1"/>
    <col min="4632" max="4633" width="4.28515625" customWidth="1"/>
    <col min="4634" max="4634" width="8.28515625" customWidth="1"/>
    <col min="4635" max="4635" width="10.85546875" customWidth="1"/>
    <col min="4636" max="4636" width="8.42578125" customWidth="1"/>
    <col min="4637" max="4637" width="13.28515625" customWidth="1"/>
    <col min="4878" max="4878" width="3.5703125" customWidth="1"/>
    <col min="4879" max="4879" width="6.5703125" customWidth="1"/>
    <col min="4880" max="4880" width="7.85546875" customWidth="1"/>
    <col min="4881" max="4881" width="13.140625" customWidth="1"/>
    <col min="4882" max="4882" width="11.28515625" customWidth="1"/>
    <col min="4883" max="4883" width="14.7109375" customWidth="1"/>
    <col min="4884" max="4884" width="13.7109375" customWidth="1"/>
    <col min="4885" max="4885" width="30.28515625" customWidth="1"/>
    <col min="4886" max="4886" width="6.42578125" customWidth="1"/>
    <col min="4887" max="4887" width="4.140625" customWidth="1"/>
    <col min="4888" max="4889" width="4.28515625" customWidth="1"/>
    <col min="4890" max="4890" width="8.28515625" customWidth="1"/>
    <col min="4891" max="4891" width="10.85546875" customWidth="1"/>
    <col min="4892" max="4892" width="8.42578125" customWidth="1"/>
    <col min="4893" max="4893" width="13.28515625" customWidth="1"/>
    <col min="5134" max="5134" width="3.5703125" customWidth="1"/>
    <col min="5135" max="5135" width="6.5703125" customWidth="1"/>
    <col min="5136" max="5136" width="7.85546875" customWidth="1"/>
    <col min="5137" max="5137" width="13.140625" customWidth="1"/>
    <col min="5138" max="5138" width="11.28515625" customWidth="1"/>
    <col min="5139" max="5139" width="14.7109375" customWidth="1"/>
    <col min="5140" max="5140" width="13.7109375" customWidth="1"/>
    <col min="5141" max="5141" width="30.28515625" customWidth="1"/>
    <col min="5142" max="5142" width="6.42578125" customWidth="1"/>
    <col min="5143" max="5143" width="4.140625" customWidth="1"/>
    <col min="5144" max="5145" width="4.28515625" customWidth="1"/>
    <col min="5146" max="5146" width="8.28515625" customWidth="1"/>
    <col min="5147" max="5147" width="10.85546875" customWidth="1"/>
    <col min="5148" max="5148" width="8.42578125" customWidth="1"/>
    <col min="5149" max="5149" width="13.28515625" customWidth="1"/>
    <col min="5390" max="5390" width="3.5703125" customWidth="1"/>
    <col min="5391" max="5391" width="6.5703125" customWidth="1"/>
    <col min="5392" max="5392" width="7.85546875" customWidth="1"/>
    <col min="5393" max="5393" width="13.140625" customWidth="1"/>
    <col min="5394" max="5394" width="11.28515625" customWidth="1"/>
    <col min="5395" max="5395" width="14.7109375" customWidth="1"/>
    <col min="5396" max="5396" width="13.7109375" customWidth="1"/>
    <col min="5397" max="5397" width="30.28515625" customWidth="1"/>
    <col min="5398" max="5398" width="6.42578125" customWidth="1"/>
    <col min="5399" max="5399" width="4.140625" customWidth="1"/>
    <col min="5400" max="5401" width="4.28515625" customWidth="1"/>
    <col min="5402" max="5402" width="8.28515625" customWidth="1"/>
    <col min="5403" max="5403" width="10.85546875" customWidth="1"/>
    <col min="5404" max="5404" width="8.42578125" customWidth="1"/>
    <col min="5405" max="5405" width="13.28515625" customWidth="1"/>
    <col min="5646" max="5646" width="3.5703125" customWidth="1"/>
    <col min="5647" max="5647" width="6.5703125" customWidth="1"/>
    <col min="5648" max="5648" width="7.85546875" customWidth="1"/>
    <col min="5649" max="5649" width="13.140625" customWidth="1"/>
    <col min="5650" max="5650" width="11.28515625" customWidth="1"/>
    <col min="5651" max="5651" width="14.7109375" customWidth="1"/>
    <col min="5652" max="5652" width="13.7109375" customWidth="1"/>
    <col min="5653" max="5653" width="30.28515625" customWidth="1"/>
    <col min="5654" max="5654" width="6.42578125" customWidth="1"/>
    <col min="5655" max="5655" width="4.140625" customWidth="1"/>
    <col min="5656" max="5657" width="4.28515625" customWidth="1"/>
    <col min="5658" max="5658" width="8.28515625" customWidth="1"/>
    <col min="5659" max="5659" width="10.85546875" customWidth="1"/>
    <col min="5660" max="5660" width="8.42578125" customWidth="1"/>
    <col min="5661" max="5661" width="13.28515625" customWidth="1"/>
    <col min="5902" max="5902" width="3.5703125" customWidth="1"/>
    <col min="5903" max="5903" width="6.5703125" customWidth="1"/>
    <col min="5904" max="5904" width="7.85546875" customWidth="1"/>
    <col min="5905" max="5905" width="13.140625" customWidth="1"/>
    <col min="5906" max="5906" width="11.28515625" customWidth="1"/>
    <col min="5907" max="5907" width="14.7109375" customWidth="1"/>
    <col min="5908" max="5908" width="13.7109375" customWidth="1"/>
    <col min="5909" max="5909" width="30.28515625" customWidth="1"/>
    <col min="5910" max="5910" width="6.42578125" customWidth="1"/>
    <col min="5911" max="5911" width="4.140625" customWidth="1"/>
    <col min="5912" max="5913" width="4.28515625" customWidth="1"/>
    <col min="5914" max="5914" width="8.28515625" customWidth="1"/>
    <col min="5915" max="5915" width="10.85546875" customWidth="1"/>
    <col min="5916" max="5916" width="8.42578125" customWidth="1"/>
    <col min="5917" max="5917" width="13.28515625" customWidth="1"/>
    <col min="6158" max="6158" width="3.5703125" customWidth="1"/>
    <col min="6159" max="6159" width="6.5703125" customWidth="1"/>
    <col min="6160" max="6160" width="7.85546875" customWidth="1"/>
    <col min="6161" max="6161" width="13.140625" customWidth="1"/>
    <col min="6162" max="6162" width="11.28515625" customWidth="1"/>
    <col min="6163" max="6163" width="14.7109375" customWidth="1"/>
    <col min="6164" max="6164" width="13.7109375" customWidth="1"/>
    <col min="6165" max="6165" width="30.28515625" customWidth="1"/>
    <col min="6166" max="6166" width="6.42578125" customWidth="1"/>
    <col min="6167" max="6167" width="4.140625" customWidth="1"/>
    <col min="6168" max="6169" width="4.28515625" customWidth="1"/>
    <col min="6170" max="6170" width="8.28515625" customWidth="1"/>
    <col min="6171" max="6171" width="10.85546875" customWidth="1"/>
    <col min="6172" max="6172" width="8.42578125" customWidth="1"/>
    <col min="6173" max="6173" width="13.28515625" customWidth="1"/>
    <col min="6414" max="6414" width="3.5703125" customWidth="1"/>
    <col min="6415" max="6415" width="6.5703125" customWidth="1"/>
    <col min="6416" max="6416" width="7.85546875" customWidth="1"/>
    <col min="6417" max="6417" width="13.140625" customWidth="1"/>
    <col min="6418" max="6418" width="11.28515625" customWidth="1"/>
    <col min="6419" max="6419" width="14.7109375" customWidth="1"/>
    <col min="6420" max="6420" width="13.7109375" customWidth="1"/>
    <col min="6421" max="6421" width="30.28515625" customWidth="1"/>
    <col min="6422" max="6422" width="6.42578125" customWidth="1"/>
    <col min="6423" max="6423" width="4.140625" customWidth="1"/>
    <col min="6424" max="6425" width="4.28515625" customWidth="1"/>
    <col min="6426" max="6426" width="8.28515625" customWidth="1"/>
    <col min="6427" max="6427" width="10.85546875" customWidth="1"/>
    <col min="6428" max="6428" width="8.42578125" customWidth="1"/>
    <col min="6429" max="6429" width="13.28515625" customWidth="1"/>
    <col min="6670" max="6670" width="3.5703125" customWidth="1"/>
    <col min="6671" max="6671" width="6.5703125" customWidth="1"/>
    <col min="6672" max="6672" width="7.85546875" customWidth="1"/>
    <col min="6673" max="6673" width="13.140625" customWidth="1"/>
    <col min="6674" max="6674" width="11.28515625" customWidth="1"/>
    <col min="6675" max="6675" width="14.7109375" customWidth="1"/>
    <col min="6676" max="6676" width="13.7109375" customWidth="1"/>
    <col min="6677" max="6677" width="30.28515625" customWidth="1"/>
    <col min="6678" max="6678" width="6.42578125" customWidth="1"/>
    <col min="6679" max="6679" width="4.140625" customWidth="1"/>
    <col min="6680" max="6681" width="4.28515625" customWidth="1"/>
    <col min="6682" max="6682" width="8.28515625" customWidth="1"/>
    <col min="6683" max="6683" width="10.85546875" customWidth="1"/>
    <col min="6684" max="6684" width="8.42578125" customWidth="1"/>
    <col min="6685" max="6685" width="13.28515625" customWidth="1"/>
    <col min="6926" max="6926" width="3.5703125" customWidth="1"/>
    <col min="6927" max="6927" width="6.5703125" customWidth="1"/>
    <col min="6928" max="6928" width="7.85546875" customWidth="1"/>
    <col min="6929" max="6929" width="13.140625" customWidth="1"/>
    <col min="6930" max="6930" width="11.28515625" customWidth="1"/>
    <col min="6931" max="6931" width="14.7109375" customWidth="1"/>
    <col min="6932" max="6932" width="13.7109375" customWidth="1"/>
    <col min="6933" max="6933" width="30.28515625" customWidth="1"/>
    <col min="6934" max="6934" width="6.42578125" customWidth="1"/>
    <col min="6935" max="6935" width="4.140625" customWidth="1"/>
    <col min="6936" max="6937" width="4.28515625" customWidth="1"/>
    <col min="6938" max="6938" width="8.28515625" customWidth="1"/>
    <col min="6939" max="6939" width="10.85546875" customWidth="1"/>
    <col min="6940" max="6940" width="8.42578125" customWidth="1"/>
    <col min="6941" max="6941" width="13.28515625" customWidth="1"/>
    <col min="7182" max="7182" width="3.5703125" customWidth="1"/>
    <col min="7183" max="7183" width="6.5703125" customWidth="1"/>
    <col min="7184" max="7184" width="7.85546875" customWidth="1"/>
    <col min="7185" max="7185" width="13.140625" customWidth="1"/>
    <col min="7186" max="7186" width="11.28515625" customWidth="1"/>
    <col min="7187" max="7187" width="14.7109375" customWidth="1"/>
    <col min="7188" max="7188" width="13.7109375" customWidth="1"/>
    <col min="7189" max="7189" width="30.28515625" customWidth="1"/>
    <col min="7190" max="7190" width="6.42578125" customWidth="1"/>
    <col min="7191" max="7191" width="4.140625" customWidth="1"/>
    <col min="7192" max="7193" width="4.28515625" customWidth="1"/>
    <col min="7194" max="7194" width="8.28515625" customWidth="1"/>
    <col min="7195" max="7195" width="10.85546875" customWidth="1"/>
    <col min="7196" max="7196" width="8.42578125" customWidth="1"/>
    <col min="7197" max="7197" width="13.28515625" customWidth="1"/>
    <col min="7438" max="7438" width="3.5703125" customWidth="1"/>
    <col min="7439" max="7439" width="6.5703125" customWidth="1"/>
    <col min="7440" max="7440" width="7.85546875" customWidth="1"/>
    <col min="7441" max="7441" width="13.140625" customWidth="1"/>
    <col min="7442" max="7442" width="11.28515625" customWidth="1"/>
    <col min="7443" max="7443" width="14.7109375" customWidth="1"/>
    <col min="7444" max="7444" width="13.7109375" customWidth="1"/>
    <col min="7445" max="7445" width="30.28515625" customWidth="1"/>
    <col min="7446" max="7446" width="6.42578125" customWidth="1"/>
    <col min="7447" max="7447" width="4.140625" customWidth="1"/>
    <col min="7448" max="7449" width="4.28515625" customWidth="1"/>
    <col min="7450" max="7450" width="8.28515625" customWidth="1"/>
    <col min="7451" max="7451" width="10.85546875" customWidth="1"/>
    <col min="7452" max="7452" width="8.42578125" customWidth="1"/>
    <col min="7453" max="7453" width="13.28515625" customWidth="1"/>
    <col min="7694" max="7694" width="3.5703125" customWidth="1"/>
    <col min="7695" max="7695" width="6.5703125" customWidth="1"/>
    <col min="7696" max="7696" width="7.85546875" customWidth="1"/>
    <col min="7697" max="7697" width="13.140625" customWidth="1"/>
    <col min="7698" max="7698" width="11.28515625" customWidth="1"/>
    <col min="7699" max="7699" width="14.7109375" customWidth="1"/>
    <col min="7700" max="7700" width="13.7109375" customWidth="1"/>
    <col min="7701" max="7701" width="30.28515625" customWidth="1"/>
    <col min="7702" max="7702" width="6.42578125" customWidth="1"/>
    <col min="7703" max="7703" width="4.140625" customWidth="1"/>
    <col min="7704" max="7705" width="4.28515625" customWidth="1"/>
    <col min="7706" max="7706" width="8.28515625" customWidth="1"/>
    <col min="7707" max="7707" width="10.85546875" customWidth="1"/>
    <col min="7708" max="7708" width="8.42578125" customWidth="1"/>
    <col min="7709" max="7709" width="13.28515625" customWidth="1"/>
    <col min="7950" max="7950" width="3.5703125" customWidth="1"/>
    <col min="7951" max="7951" width="6.5703125" customWidth="1"/>
    <col min="7952" max="7952" width="7.85546875" customWidth="1"/>
    <col min="7953" max="7953" width="13.140625" customWidth="1"/>
    <col min="7954" max="7954" width="11.28515625" customWidth="1"/>
    <col min="7955" max="7955" width="14.7109375" customWidth="1"/>
    <col min="7956" max="7956" width="13.7109375" customWidth="1"/>
    <col min="7957" max="7957" width="30.28515625" customWidth="1"/>
    <col min="7958" max="7958" width="6.42578125" customWidth="1"/>
    <col min="7959" max="7959" width="4.140625" customWidth="1"/>
    <col min="7960" max="7961" width="4.28515625" customWidth="1"/>
    <col min="7962" max="7962" width="8.28515625" customWidth="1"/>
    <col min="7963" max="7963" width="10.85546875" customWidth="1"/>
    <col min="7964" max="7964" width="8.42578125" customWidth="1"/>
    <col min="7965" max="7965" width="13.28515625" customWidth="1"/>
    <col min="8206" max="8206" width="3.5703125" customWidth="1"/>
    <col min="8207" max="8207" width="6.5703125" customWidth="1"/>
    <col min="8208" max="8208" width="7.85546875" customWidth="1"/>
    <col min="8209" max="8209" width="13.140625" customWidth="1"/>
    <col min="8210" max="8210" width="11.28515625" customWidth="1"/>
    <col min="8211" max="8211" width="14.7109375" customWidth="1"/>
    <col min="8212" max="8212" width="13.7109375" customWidth="1"/>
    <col min="8213" max="8213" width="30.28515625" customWidth="1"/>
    <col min="8214" max="8214" width="6.42578125" customWidth="1"/>
    <col min="8215" max="8215" width="4.140625" customWidth="1"/>
    <col min="8216" max="8217" width="4.28515625" customWidth="1"/>
    <col min="8218" max="8218" width="8.28515625" customWidth="1"/>
    <col min="8219" max="8219" width="10.85546875" customWidth="1"/>
    <col min="8220" max="8220" width="8.42578125" customWidth="1"/>
    <col min="8221" max="8221" width="13.28515625" customWidth="1"/>
    <col min="8462" max="8462" width="3.5703125" customWidth="1"/>
    <col min="8463" max="8463" width="6.5703125" customWidth="1"/>
    <col min="8464" max="8464" width="7.85546875" customWidth="1"/>
    <col min="8465" max="8465" width="13.140625" customWidth="1"/>
    <col min="8466" max="8466" width="11.28515625" customWidth="1"/>
    <col min="8467" max="8467" width="14.7109375" customWidth="1"/>
    <col min="8468" max="8468" width="13.7109375" customWidth="1"/>
    <col min="8469" max="8469" width="30.28515625" customWidth="1"/>
    <col min="8470" max="8470" width="6.42578125" customWidth="1"/>
    <col min="8471" max="8471" width="4.140625" customWidth="1"/>
    <col min="8472" max="8473" width="4.28515625" customWidth="1"/>
    <col min="8474" max="8474" width="8.28515625" customWidth="1"/>
    <col min="8475" max="8475" width="10.85546875" customWidth="1"/>
    <col min="8476" max="8476" width="8.42578125" customWidth="1"/>
    <col min="8477" max="8477" width="13.28515625" customWidth="1"/>
    <col min="8718" max="8718" width="3.5703125" customWidth="1"/>
    <col min="8719" max="8719" width="6.5703125" customWidth="1"/>
    <col min="8720" max="8720" width="7.85546875" customWidth="1"/>
    <col min="8721" max="8721" width="13.140625" customWidth="1"/>
    <col min="8722" max="8722" width="11.28515625" customWidth="1"/>
    <col min="8723" max="8723" width="14.7109375" customWidth="1"/>
    <col min="8724" max="8724" width="13.7109375" customWidth="1"/>
    <col min="8725" max="8725" width="30.28515625" customWidth="1"/>
    <col min="8726" max="8726" width="6.42578125" customWidth="1"/>
    <col min="8727" max="8727" width="4.140625" customWidth="1"/>
    <col min="8728" max="8729" width="4.28515625" customWidth="1"/>
    <col min="8730" max="8730" width="8.28515625" customWidth="1"/>
    <col min="8731" max="8731" width="10.85546875" customWidth="1"/>
    <col min="8732" max="8732" width="8.42578125" customWidth="1"/>
    <col min="8733" max="8733" width="13.28515625" customWidth="1"/>
    <col min="8974" max="8974" width="3.5703125" customWidth="1"/>
    <col min="8975" max="8975" width="6.5703125" customWidth="1"/>
    <col min="8976" max="8976" width="7.85546875" customWidth="1"/>
    <col min="8977" max="8977" width="13.140625" customWidth="1"/>
    <col min="8978" max="8978" width="11.28515625" customWidth="1"/>
    <col min="8979" max="8979" width="14.7109375" customWidth="1"/>
    <col min="8980" max="8980" width="13.7109375" customWidth="1"/>
    <col min="8981" max="8981" width="30.28515625" customWidth="1"/>
    <col min="8982" max="8982" width="6.42578125" customWidth="1"/>
    <col min="8983" max="8983" width="4.140625" customWidth="1"/>
    <col min="8984" max="8985" width="4.28515625" customWidth="1"/>
    <col min="8986" max="8986" width="8.28515625" customWidth="1"/>
    <col min="8987" max="8987" width="10.85546875" customWidth="1"/>
    <col min="8988" max="8988" width="8.42578125" customWidth="1"/>
    <col min="8989" max="8989" width="13.28515625" customWidth="1"/>
    <col min="9230" max="9230" width="3.5703125" customWidth="1"/>
    <col min="9231" max="9231" width="6.5703125" customWidth="1"/>
    <col min="9232" max="9232" width="7.85546875" customWidth="1"/>
    <col min="9233" max="9233" width="13.140625" customWidth="1"/>
    <col min="9234" max="9234" width="11.28515625" customWidth="1"/>
    <col min="9235" max="9235" width="14.7109375" customWidth="1"/>
    <col min="9236" max="9236" width="13.7109375" customWidth="1"/>
    <col min="9237" max="9237" width="30.28515625" customWidth="1"/>
    <col min="9238" max="9238" width="6.42578125" customWidth="1"/>
    <col min="9239" max="9239" width="4.140625" customWidth="1"/>
    <col min="9240" max="9241" width="4.28515625" customWidth="1"/>
    <col min="9242" max="9242" width="8.28515625" customWidth="1"/>
    <col min="9243" max="9243" width="10.85546875" customWidth="1"/>
    <col min="9244" max="9244" width="8.42578125" customWidth="1"/>
    <col min="9245" max="9245" width="13.28515625" customWidth="1"/>
    <col min="9486" max="9486" width="3.5703125" customWidth="1"/>
    <col min="9487" max="9487" width="6.5703125" customWidth="1"/>
    <col min="9488" max="9488" width="7.85546875" customWidth="1"/>
    <col min="9489" max="9489" width="13.140625" customWidth="1"/>
    <col min="9490" max="9490" width="11.28515625" customWidth="1"/>
    <col min="9491" max="9491" width="14.7109375" customWidth="1"/>
    <col min="9492" max="9492" width="13.7109375" customWidth="1"/>
    <col min="9493" max="9493" width="30.28515625" customWidth="1"/>
    <col min="9494" max="9494" width="6.42578125" customWidth="1"/>
    <col min="9495" max="9495" width="4.140625" customWidth="1"/>
    <col min="9496" max="9497" width="4.28515625" customWidth="1"/>
    <col min="9498" max="9498" width="8.28515625" customWidth="1"/>
    <col min="9499" max="9499" width="10.85546875" customWidth="1"/>
    <col min="9500" max="9500" width="8.42578125" customWidth="1"/>
    <col min="9501" max="9501" width="13.28515625" customWidth="1"/>
    <col min="9742" max="9742" width="3.5703125" customWidth="1"/>
    <col min="9743" max="9743" width="6.5703125" customWidth="1"/>
    <col min="9744" max="9744" width="7.85546875" customWidth="1"/>
    <col min="9745" max="9745" width="13.140625" customWidth="1"/>
    <col min="9746" max="9746" width="11.28515625" customWidth="1"/>
    <col min="9747" max="9747" width="14.7109375" customWidth="1"/>
    <col min="9748" max="9748" width="13.7109375" customWidth="1"/>
    <col min="9749" max="9749" width="30.28515625" customWidth="1"/>
    <col min="9750" max="9750" width="6.42578125" customWidth="1"/>
    <col min="9751" max="9751" width="4.140625" customWidth="1"/>
    <col min="9752" max="9753" width="4.28515625" customWidth="1"/>
    <col min="9754" max="9754" width="8.28515625" customWidth="1"/>
    <col min="9755" max="9755" width="10.85546875" customWidth="1"/>
    <col min="9756" max="9756" width="8.42578125" customWidth="1"/>
    <col min="9757" max="9757" width="13.28515625" customWidth="1"/>
    <col min="9998" max="9998" width="3.5703125" customWidth="1"/>
    <col min="9999" max="9999" width="6.5703125" customWidth="1"/>
    <col min="10000" max="10000" width="7.85546875" customWidth="1"/>
    <col min="10001" max="10001" width="13.140625" customWidth="1"/>
    <col min="10002" max="10002" width="11.28515625" customWidth="1"/>
    <col min="10003" max="10003" width="14.7109375" customWidth="1"/>
    <col min="10004" max="10004" width="13.7109375" customWidth="1"/>
    <col min="10005" max="10005" width="30.28515625" customWidth="1"/>
    <col min="10006" max="10006" width="6.42578125" customWidth="1"/>
    <col min="10007" max="10007" width="4.140625" customWidth="1"/>
    <col min="10008" max="10009" width="4.28515625" customWidth="1"/>
    <col min="10010" max="10010" width="8.28515625" customWidth="1"/>
    <col min="10011" max="10011" width="10.85546875" customWidth="1"/>
    <col min="10012" max="10012" width="8.42578125" customWidth="1"/>
    <col min="10013" max="10013" width="13.28515625" customWidth="1"/>
    <col min="10254" max="10254" width="3.5703125" customWidth="1"/>
    <col min="10255" max="10255" width="6.5703125" customWidth="1"/>
    <col min="10256" max="10256" width="7.85546875" customWidth="1"/>
    <col min="10257" max="10257" width="13.140625" customWidth="1"/>
    <col min="10258" max="10258" width="11.28515625" customWidth="1"/>
    <col min="10259" max="10259" width="14.7109375" customWidth="1"/>
    <col min="10260" max="10260" width="13.7109375" customWidth="1"/>
    <col min="10261" max="10261" width="30.28515625" customWidth="1"/>
    <col min="10262" max="10262" width="6.42578125" customWidth="1"/>
    <col min="10263" max="10263" width="4.140625" customWidth="1"/>
    <col min="10264" max="10265" width="4.28515625" customWidth="1"/>
    <col min="10266" max="10266" width="8.28515625" customWidth="1"/>
    <col min="10267" max="10267" width="10.85546875" customWidth="1"/>
    <col min="10268" max="10268" width="8.42578125" customWidth="1"/>
    <col min="10269" max="10269" width="13.28515625" customWidth="1"/>
    <col min="10510" max="10510" width="3.5703125" customWidth="1"/>
    <col min="10511" max="10511" width="6.5703125" customWidth="1"/>
    <col min="10512" max="10512" width="7.85546875" customWidth="1"/>
    <col min="10513" max="10513" width="13.140625" customWidth="1"/>
    <col min="10514" max="10514" width="11.28515625" customWidth="1"/>
    <col min="10515" max="10515" width="14.7109375" customWidth="1"/>
    <col min="10516" max="10516" width="13.7109375" customWidth="1"/>
    <col min="10517" max="10517" width="30.28515625" customWidth="1"/>
    <col min="10518" max="10518" width="6.42578125" customWidth="1"/>
    <col min="10519" max="10519" width="4.140625" customWidth="1"/>
    <col min="10520" max="10521" width="4.28515625" customWidth="1"/>
    <col min="10522" max="10522" width="8.28515625" customWidth="1"/>
    <col min="10523" max="10523" width="10.85546875" customWidth="1"/>
    <col min="10524" max="10524" width="8.42578125" customWidth="1"/>
    <col min="10525" max="10525" width="13.28515625" customWidth="1"/>
    <col min="10766" max="10766" width="3.5703125" customWidth="1"/>
    <col min="10767" max="10767" width="6.5703125" customWidth="1"/>
    <col min="10768" max="10768" width="7.85546875" customWidth="1"/>
    <col min="10769" max="10769" width="13.140625" customWidth="1"/>
    <col min="10770" max="10770" width="11.28515625" customWidth="1"/>
    <col min="10771" max="10771" width="14.7109375" customWidth="1"/>
    <col min="10772" max="10772" width="13.7109375" customWidth="1"/>
    <col min="10773" max="10773" width="30.28515625" customWidth="1"/>
    <col min="10774" max="10774" width="6.42578125" customWidth="1"/>
    <col min="10775" max="10775" width="4.140625" customWidth="1"/>
    <col min="10776" max="10777" width="4.28515625" customWidth="1"/>
    <col min="10778" max="10778" width="8.28515625" customWidth="1"/>
    <col min="10779" max="10779" width="10.85546875" customWidth="1"/>
    <col min="10780" max="10780" width="8.42578125" customWidth="1"/>
    <col min="10781" max="10781" width="13.28515625" customWidth="1"/>
    <col min="11022" max="11022" width="3.5703125" customWidth="1"/>
    <col min="11023" max="11023" width="6.5703125" customWidth="1"/>
    <col min="11024" max="11024" width="7.85546875" customWidth="1"/>
    <col min="11025" max="11025" width="13.140625" customWidth="1"/>
    <col min="11026" max="11026" width="11.28515625" customWidth="1"/>
    <col min="11027" max="11027" width="14.7109375" customWidth="1"/>
    <col min="11028" max="11028" width="13.7109375" customWidth="1"/>
    <col min="11029" max="11029" width="30.28515625" customWidth="1"/>
    <col min="11030" max="11030" width="6.42578125" customWidth="1"/>
    <col min="11031" max="11031" width="4.140625" customWidth="1"/>
    <col min="11032" max="11033" width="4.28515625" customWidth="1"/>
    <col min="11034" max="11034" width="8.28515625" customWidth="1"/>
    <col min="11035" max="11035" width="10.85546875" customWidth="1"/>
    <col min="11036" max="11036" width="8.42578125" customWidth="1"/>
    <col min="11037" max="11037" width="13.28515625" customWidth="1"/>
    <col min="11278" max="11278" width="3.5703125" customWidth="1"/>
    <col min="11279" max="11279" width="6.5703125" customWidth="1"/>
    <col min="11280" max="11280" width="7.85546875" customWidth="1"/>
    <col min="11281" max="11281" width="13.140625" customWidth="1"/>
    <col min="11282" max="11282" width="11.28515625" customWidth="1"/>
    <col min="11283" max="11283" width="14.7109375" customWidth="1"/>
    <col min="11284" max="11284" width="13.7109375" customWidth="1"/>
    <col min="11285" max="11285" width="30.28515625" customWidth="1"/>
    <col min="11286" max="11286" width="6.42578125" customWidth="1"/>
    <col min="11287" max="11287" width="4.140625" customWidth="1"/>
    <col min="11288" max="11289" width="4.28515625" customWidth="1"/>
    <col min="11290" max="11290" width="8.28515625" customWidth="1"/>
    <col min="11291" max="11291" width="10.85546875" customWidth="1"/>
    <col min="11292" max="11292" width="8.42578125" customWidth="1"/>
    <col min="11293" max="11293" width="13.28515625" customWidth="1"/>
    <col min="11534" max="11534" width="3.5703125" customWidth="1"/>
    <col min="11535" max="11535" width="6.5703125" customWidth="1"/>
    <col min="11536" max="11536" width="7.85546875" customWidth="1"/>
    <col min="11537" max="11537" width="13.140625" customWidth="1"/>
    <col min="11538" max="11538" width="11.28515625" customWidth="1"/>
    <col min="11539" max="11539" width="14.7109375" customWidth="1"/>
    <col min="11540" max="11540" width="13.7109375" customWidth="1"/>
    <col min="11541" max="11541" width="30.28515625" customWidth="1"/>
    <col min="11542" max="11542" width="6.42578125" customWidth="1"/>
    <col min="11543" max="11543" width="4.140625" customWidth="1"/>
    <col min="11544" max="11545" width="4.28515625" customWidth="1"/>
    <col min="11546" max="11546" width="8.28515625" customWidth="1"/>
    <col min="11547" max="11547" width="10.85546875" customWidth="1"/>
    <col min="11548" max="11548" width="8.42578125" customWidth="1"/>
    <col min="11549" max="11549" width="13.28515625" customWidth="1"/>
    <col min="11790" max="11790" width="3.5703125" customWidth="1"/>
    <col min="11791" max="11791" width="6.5703125" customWidth="1"/>
    <col min="11792" max="11792" width="7.85546875" customWidth="1"/>
    <col min="11793" max="11793" width="13.140625" customWidth="1"/>
    <col min="11794" max="11794" width="11.28515625" customWidth="1"/>
    <col min="11795" max="11795" width="14.7109375" customWidth="1"/>
    <col min="11796" max="11796" width="13.7109375" customWidth="1"/>
    <col min="11797" max="11797" width="30.28515625" customWidth="1"/>
    <col min="11798" max="11798" width="6.42578125" customWidth="1"/>
    <col min="11799" max="11799" width="4.140625" customWidth="1"/>
    <col min="11800" max="11801" width="4.28515625" customWidth="1"/>
    <col min="11802" max="11802" width="8.28515625" customWidth="1"/>
    <col min="11803" max="11803" width="10.85546875" customWidth="1"/>
    <col min="11804" max="11804" width="8.42578125" customWidth="1"/>
    <col min="11805" max="11805" width="13.28515625" customWidth="1"/>
    <col min="12046" max="12046" width="3.5703125" customWidth="1"/>
    <col min="12047" max="12047" width="6.5703125" customWidth="1"/>
    <col min="12048" max="12048" width="7.85546875" customWidth="1"/>
    <col min="12049" max="12049" width="13.140625" customWidth="1"/>
    <col min="12050" max="12050" width="11.28515625" customWidth="1"/>
    <col min="12051" max="12051" width="14.7109375" customWidth="1"/>
    <col min="12052" max="12052" width="13.7109375" customWidth="1"/>
    <col min="12053" max="12053" width="30.28515625" customWidth="1"/>
    <col min="12054" max="12054" width="6.42578125" customWidth="1"/>
    <col min="12055" max="12055" width="4.140625" customWidth="1"/>
    <col min="12056" max="12057" width="4.28515625" customWidth="1"/>
    <col min="12058" max="12058" width="8.28515625" customWidth="1"/>
    <col min="12059" max="12059" width="10.85546875" customWidth="1"/>
    <col min="12060" max="12060" width="8.42578125" customWidth="1"/>
    <col min="12061" max="12061" width="13.28515625" customWidth="1"/>
    <col min="12302" max="12302" width="3.5703125" customWidth="1"/>
    <col min="12303" max="12303" width="6.5703125" customWidth="1"/>
    <col min="12304" max="12304" width="7.85546875" customWidth="1"/>
    <col min="12305" max="12305" width="13.140625" customWidth="1"/>
    <col min="12306" max="12306" width="11.28515625" customWidth="1"/>
    <col min="12307" max="12307" width="14.7109375" customWidth="1"/>
    <col min="12308" max="12308" width="13.7109375" customWidth="1"/>
    <col min="12309" max="12309" width="30.28515625" customWidth="1"/>
    <col min="12310" max="12310" width="6.42578125" customWidth="1"/>
    <col min="12311" max="12311" width="4.140625" customWidth="1"/>
    <col min="12312" max="12313" width="4.28515625" customWidth="1"/>
    <col min="12314" max="12314" width="8.28515625" customWidth="1"/>
    <col min="12315" max="12315" width="10.85546875" customWidth="1"/>
    <col min="12316" max="12316" width="8.42578125" customWidth="1"/>
    <col min="12317" max="12317" width="13.28515625" customWidth="1"/>
    <col min="12558" max="12558" width="3.5703125" customWidth="1"/>
    <col min="12559" max="12559" width="6.5703125" customWidth="1"/>
    <col min="12560" max="12560" width="7.85546875" customWidth="1"/>
    <col min="12561" max="12561" width="13.140625" customWidth="1"/>
    <col min="12562" max="12562" width="11.28515625" customWidth="1"/>
    <col min="12563" max="12563" width="14.7109375" customWidth="1"/>
    <col min="12564" max="12564" width="13.7109375" customWidth="1"/>
    <col min="12565" max="12565" width="30.28515625" customWidth="1"/>
    <col min="12566" max="12566" width="6.42578125" customWidth="1"/>
    <col min="12567" max="12567" width="4.140625" customWidth="1"/>
    <col min="12568" max="12569" width="4.28515625" customWidth="1"/>
    <col min="12570" max="12570" width="8.28515625" customWidth="1"/>
    <col min="12571" max="12571" width="10.85546875" customWidth="1"/>
    <col min="12572" max="12572" width="8.42578125" customWidth="1"/>
    <col min="12573" max="12573" width="13.28515625" customWidth="1"/>
    <col min="12814" max="12814" width="3.5703125" customWidth="1"/>
    <col min="12815" max="12815" width="6.5703125" customWidth="1"/>
    <col min="12816" max="12816" width="7.85546875" customWidth="1"/>
    <col min="12817" max="12817" width="13.140625" customWidth="1"/>
    <col min="12818" max="12818" width="11.28515625" customWidth="1"/>
    <col min="12819" max="12819" width="14.7109375" customWidth="1"/>
    <col min="12820" max="12820" width="13.7109375" customWidth="1"/>
    <col min="12821" max="12821" width="30.28515625" customWidth="1"/>
    <col min="12822" max="12822" width="6.42578125" customWidth="1"/>
    <col min="12823" max="12823" width="4.140625" customWidth="1"/>
    <col min="12824" max="12825" width="4.28515625" customWidth="1"/>
    <col min="12826" max="12826" width="8.28515625" customWidth="1"/>
    <col min="12827" max="12827" width="10.85546875" customWidth="1"/>
    <col min="12828" max="12828" width="8.42578125" customWidth="1"/>
    <col min="12829" max="12829" width="13.28515625" customWidth="1"/>
    <col min="13070" max="13070" width="3.5703125" customWidth="1"/>
    <col min="13071" max="13071" width="6.5703125" customWidth="1"/>
    <col min="13072" max="13072" width="7.85546875" customWidth="1"/>
    <col min="13073" max="13073" width="13.140625" customWidth="1"/>
    <col min="13074" max="13074" width="11.28515625" customWidth="1"/>
    <col min="13075" max="13075" width="14.7109375" customWidth="1"/>
    <col min="13076" max="13076" width="13.7109375" customWidth="1"/>
    <col min="13077" max="13077" width="30.28515625" customWidth="1"/>
    <col min="13078" max="13078" width="6.42578125" customWidth="1"/>
    <col min="13079" max="13079" width="4.140625" customWidth="1"/>
    <col min="13080" max="13081" width="4.28515625" customWidth="1"/>
    <col min="13082" max="13082" width="8.28515625" customWidth="1"/>
    <col min="13083" max="13083" width="10.85546875" customWidth="1"/>
    <col min="13084" max="13084" width="8.42578125" customWidth="1"/>
    <col min="13085" max="13085" width="13.28515625" customWidth="1"/>
    <col min="13326" max="13326" width="3.5703125" customWidth="1"/>
    <col min="13327" max="13327" width="6.5703125" customWidth="1"/>
    <col min="13328" max="13328" width="7.85546875" customWidth="1"/>
    <col min="13329" max="13329" width="13.140625" customWidth="1"/>
    <col min="13330" max="13330" width="11.28515625" customWidth="1"/>
    <col min="13331" max="13331" width="14.7109375" customWidth="1"/>
    <col min="13332" max="13332" width="13.7109375" customWidth="1"/>
    <col min="13333" max="13333" width="30.28515625" customWidth="1"/>
    <col min="13334" max="13334" width="6.42578125" customWidth="1"/>
    <col min="13335" max="13335" width="4.140625" customWidth="1"/>
    <col min="13336" max="13337" width="4.28515625" customWidth="1"/>
    <col min="13338" max="13338" width="8.28515625" customWidth="1"/>
    <col min="13339" max="13339" width="10.85546875" customWidth="1"/>
    <col min="13340" max="13340" width="8.42578125" customWidth="1"/>
    <col min="13341" max="13341" width="13.28515625" customWidth="1"/>
    <col min="13582" max="13582" width="3.5703125" customWidth="1"/>
    <col min="13583" max="13583" width="6.5703125" customWidth="1"/>
    <col min="13584" max="13584" width="7.85546875" customWidth="1"/>
    <col min="13585" max="13585" width="13.140625" customWidth="1"/>
    <col min="13586" max="13586" width="11.28515625" customWidth="1"/>
    <col min="13587" max="13587" width="14.7109375" customWidth="1"/>
    <col min="13588" max="13588" width="13.7109375" customWidth="1"/>
    <col min="13589" max="13589" width="30.28515625" customWidth="1"/>
    <col min="13590" max="13590" width="6.42578125" customWidth="1"/>
    <col min="13591" max="13591" width="4.140625" customWidth="1"/>
    <col min="13592" max="13593" width="4.28515625" customWidth="1"/>
    <col min="13594" max="13594" width="8.28515625" customWidth="1"/>
    <col min="13595" max="13595" width="10.85546875" customWidth="1"/>
    <col min="13596" max="13596" width="8.42578125" customWidth="1"/>
    <col min="13597" max="13597" width="13.28515625" customWidth="1"/>
    <col min="13838" max="13838" width="3.5703125" customWidth="1"/>
    <col min="13839" max="13839" width="6.5703125" customWidth="1"/>
    <col min="13840" max="13840" width="7.85546875" customWidth="1"/>
    <col min="13841" max="13841" width="13.140625" customWidth="1"/>
    <col min="13842" max="13842" width="11.28515625" customWidth="1"/>
    <col min="13843" max="13843" width="14.7109375" customWidth="1"/>
    <col min="13844" max="13844" width="13.7109375" customWidth="1"/>
    <col min="13845" max="13845" width="30.28515625" customWidth="1"/>
    <col min="13846" max="13846" width="6.42578125" customWidth="1"/>
    <col min="13847" max="13847" width="4.140625" customWidth="1"/>
    <col min="13848" max="13849" width="4.28515625" customWidth="1"/>
    <col min="13850" max="13850" width="8.28515625" customWidth="1"/>
    <col min="13851" max="13851" width="10.85546875" customWidth="1"/>
    <col min="13852" max="13852" width="8.42578125" customWidth="1"/>
    <col min="13853" max="13853" width="13.28515625" customWidth="1"/>
    <col min="14094" max="14094" width="3.5703125" customWidth="1"/>
    <col min="14095" max="14095" width="6.5703125" customWidth="1"/>
    <col min="14096" max="14096" width="7.85546875" customWidth="1"/>
    <col min="14097" max="14097" width="13.140625" customWidth="1"/>
    <col min="14098" max="14098" width="11.28515625" customWidth="1"/>
    <col min="14099" max="14099" width="14.7109375" customWidth="1"/>
    <col min="14100" max="14100" width="13.7109375" customWidth="1"/>
    <col min="14101" max="14101" width="30.28515625" customWidth="1"/>
    <col min="14102" max="14102" width="6.42578125" customWidth="1"/>
    <col min="14103" max="14103" width="4.140625" customWidth="1"/>
    <col min="14104" max="14105" width="4.28515625" customWidth="1"/>
    <col min="14106" max="14106" width="8.28515625" customWidth="1"/>
    <col min="14107" max="14107" width="10.85546875" customWidth="1"/>
    <col min="14108" max="14108" width="8.42578125" customWidth="1"/>
    <col min="14109" max="14109" width="13.28515625" customWidth="1"/>
    <col min="14350" max="14350" width="3.5703125" customWidth="1"/>
    <col min="14351" max="14351" width="6.5703125" customWidth="1"/>
    <col min="14352" max="14352" width="7.85546875" customWidth="1"/>
    <col min="14353" max="14353" width="13.140625" customWidth="1"/>
    <col min="14354" max="14354" width="11.28515625" customWidth="1"/>
    <col min="14355" max="14355" width="14.7109375" customWidth="1"/>
    <col min="14356" max="14356" width="13.7109375" customWidth="1"/>
    <col min="14357" max="14357" width="30.28515625" customWidth="1"/>
    <col min="14358" max="14358" width="6.42578125" customWidth="1"/>
    <col min="14359" max="14359" width="4.140625" customWidth="1"/>
    <col min="14360" max="14361" width="4.28515625" customWidth="1"/>
    <col min="14362" max="14362" width="8.28515625" customWidth="1"/>
    <col min="14363" max="14363" width="10.85546875" customWidth="1"/>
    <col min="14364" max="14364" width="8.42578125" customWidth="1"/>
    <col min="14365" max="14365" width="13.28515625" customWidth="1"/>
    <col min="14606" max="14606" width="3.5703125" customWidth="1"/>
    <col min="14607" max="14607" width="6.5703125" customWidth="1"/>
    <col min="14608" max="14608" width="7.85546875" customWidth="1"/>
    <col min="14609" max="14609" width="13.140625" customWidth="1"/>
    <col min="14610" max="14610" width="11.28515625" customWidth="1"/>
    <col min="14611" max="14611" width="14.7109375" customWidth="1"/>
    <col min="14612" max="14612" width="13.7109375" customWidth="1"/>
    <col min="14613" max="14613" width="30.28515625" customWidth="1"/>
    <col min="14614" max="14614" width="6.42578125" customWidth="1"/>
    <col min="14615" max="14615" width="4.140625" customWidth="1"/>
    <col min="14616" max="14617" width="4.28515625" customWidth="1"/>
    <col min="14618" max="14618" width="8.28515625" customWidth="1"/>
    <col min="14619" max="14619" width="10.85546875" customWidth="1"/>
    <col min="14620" max="14620" width="8.42578125" customWidth="1"/>
    <col min="14621" max="14621" width="13.28515625" customWidth="1"/>
    <col min="14862" max="14862" width="3.5703125" customWidth="1"/>
    <col min="14863" max="14863" width="6.5703125" customWidth="1"/>
    <col min="14864" max="14864" width="7.85546875" customWidth="1"/>
    <col min="14865" max="14865" width="13.140625" customWidth="1"/>
    <col min="14866" max="14866" width="11.28515625" customWidth="1"/>
    <col min="14867" max="14867" width="14.7109375" customWidth="1"/>
    <col min="14868" max="14868" width="13.7109375" customWidth="1"/>
    <col min="14869" max="14869" width="30.28515625" customWidth="1"/>
    <col min="14870" max="14870" width="6.42578125" customWidth="1"/>
    <col min="14871" max="14871" width="4.140625" customWidth="1"/>
    <col min="14872" max="14873" width="4.28515625" customWidth="1"/>
    <col min="14874" max="14874" width="8.28515625" customWidth="1"/>
    <col min="14875" max="14875" width="10.85546875" customWidth="1"/>
    <col min="14876" max="14876" width="8.42578125" customWidth="1"/>
    <col min="14877" max="14877" width="13.28515625" customWidth="1"/>
    <col min="15118" max="15118" width="3.5703125" customWidth="1"/>
    <col min="15119" max="15119" width="6.5703125" customWidth="1"/>
    <col min="15120" max="15120" width="7.85546875" customWidth="1"/>
    <col min="15121" max="15121" width="13.140625" customWidth="1"/>
    <col min="15122" max="15122" width="11.28515625" customWidth="1"/>
    <col min="15123" max="15123" width="14.7109375" customWidth="1"/>
    <col min="15124" max="15124" width="13.7109375" customWidth="1"/>
    <col min="15125" max="15125" width="30.28515625" customWidth="1"/>
    <col min="15126" max="15126" width="6.42578125" customWidth="1"/>
    <col min="15127" max="15127" width="4.140625" customWidth="1"/>
    <col min="15128" max="15129" width="4.28515625" customWidth="1"/>
    <col min="15130" max="15130" width="8.28515625" customWidth="1"/>
    <col min="15131" max="15131" width="10.85546875" customWidth="1"/>
    <col min="15132" max="15132" width="8.42578125" customWidth="1"/>
    <col min="15133" max="15133" width="13.28515625" customWidth="1"/>
    <col min="15374" max="15374" width="3.5703125" customWidth="1"/>
    <col min="15375" max="15375" width="6.5703125" customWidth="1"/>
    <col min="15376" max="15376" width="7.85546875" customWidth="1"/>
    <col min="15377" max="15377" width="13.140625" customWidth="1"/>
    <col min="15378" max="15378" width="11.28515625" customWidth="1"/>
    <col min="15379" max="15379" width="14.7109375" customWidth="1"/>
    <col min="15380" max="15380" width="13.7109375" customWidth="1"/>
    <col min="15381" max="15381" width="30.28515625" customWidth="1"/>
    <col min="15382" max="15382" width="6.42578125" customWidth="1"/>
    <col min="15383" max="15383" width="4.140625" customWidth="1"/>
    <col min="15384" max="15385" width="4.28515625" customWidth="1"/>
    <col min="15386" max="15386" width="8.28515625" customWidth="1"/>
    <col min="15387" max="15387" width="10.85546875" customWidth="1"/>
    <col min="15388" max="15388" width="8.42578125" customWidth="1"/>
    <col min="15389" max="15389" width="13.28515625" customWidth="1"/>
    <col min="15630" max="15630" width="3.5703125" customWidth="1"/>
    <col min="15631" max="15631" width="6.5703125" customWidth="1"/>
    <col min="15632" max="15632" width="7.85546875" customWidth="1"/>
    <col min="15633" max="15633" width="13.140625" customWidth="1"/>
    <col min="15634" max="15634" width="11.28515625" customWidth="1"/>
    <col min="15635" max="15635" width="14.7109375" customWidth="1"/>
    <col min="15636" max="15636" width="13.7109375" customWidth="1"/>
    <col min="15637" max="15637" width="30.28515625" customWidth="1"/>
    <col min="15638" max="15638" width="6.42578125" customWidth="1"/>
    <col min="15639" max="15639" width="4.140625" customWidth="1"/>
    <col min="15640" max="15641" width="4.28515625" customWidth="1"/>
    <col min="15642" max="15642" width="8.28515625" customWidth="1"/>
    <col min="15643" max="15643" width="10.85546875" customWidth="1"/>
    <col min="15644" max="15644" width="8.42578125" customWidth="1"/>
    <col min="15645" max="15645" width="13.28515625" customWidth="1"/>
    <col min="15886" max="15886" width="3.5703125" customWidth="1"/>
    <col min="15887" max="15887" width="6.5703125" customWidth="1"/>
    <col min="15888" max="15888" width="7.85546875" customWidth="1"/>
    <col min="15889" max="15889" width="13.140625" customWidth="1"/>
    <col min="15890" max="15890" width="11.28515625" customWidth="1"/>
    <col min="15891" max="15891" width="14.7109375" customWidth="1"/>
    <col min="15892" max="15892" width="13.7109375" customWidth="1"/>
    <col min="15893" max="15893" width="30.28515625" customWidth="1"/>
    <col min="15894" max="15894" width="6.42578125" customWidth="1"/>
    <col min="15895" max="15895" width="4.140625" customWidth="1"/>
    <col min="15896" max="15897" width="4.28515625" customWidth="1"/>
    <col min="15898" max="15898" width="8.28515625" customWidth="1"/>
    <col min="15899" max="15899" width="10.85546875" customWidth="1"/>
    <col min="15900" max="15900" width="8.42578125" customWidth="1"/>
    <col min="15901" max="15901" width="13.28515625" customWidth="1"/>
    <col min="16142" max="16142" width="3.5703125" customWidth="1"/>
    <col min="16143" max="16143" width="6.5703125" customWidth="1"/>
    <col min="16144" max="16144" width="7.85546875" customWidth="1"/>
    <col min="16145" max="16145" width="13.140625" customWidth="1"/>
    <col min="16146" max="16146" width="11.28515625" customWidth="1"/>
    <col min="16147" max="16147" width="14.7109375" customWidth="1"/>
    <col min="16148" max="16148" width="13.7109375" customWidth="1"/>
    <col min="16149" max="16149" width="30.28515625" customWidth="1"/>
    <col min="16150" max="16150" width="6.42578125" customWidth="1"/>
    <col min="16151" max="16151" width="4.140625" customWidth="1"/>
    <col min="16152" max="16153" width="4.28515625" customWidth="1"/>
    <col min="16154" max="16154" width="8.28515625" customWidth="1"/>
    <col min="16155" max="16155" width="10.85546875" customWidth="1"/>
    <col min="16156" max="16156" width="8.42578125" customWidth="1"/>
    <col min="16157" max="16157" width="13.28515625" customWidth="1"/>
  </cols>
  <sheetData>
    <row r="1" spans="1:30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0" ht="16.5" customHeight="1">
      <c r="A2" s="35" t="s">
        <v>115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1"/>
    </row>
    <row r="3" spans="1:30" ht="16.5" customHeight="1">
      <c r="A3" s="8"/>
      <c r="B3" s="36" t="s">
        <v>7</v>
      </c>
      <c r="C3" s="36"/>
      <c r="D3" s="36"/>
      <c r="E3" s="36"/>
      <c r="F3" s="5"/>
      <c r="G3" s="8"/>
      <c r="H3" s="8"/>
      <c r="I3" s="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8"/>
      <c r="Y3" s="8"/>
      <c r="Z3" s="8"/>
      <c r="AA3" s="8"/>
      <c r="AB3" s="8"/>
      <c r="AC3" s="8"/>
      <c r="AD3" s="1"/>
    </row>
    <row r="4" spans="1:30" ht="27.75" customHeight="1">
      <c r="A4" s="8"/>
      <c r="B4" s="37" t="s">
        <v>54</v>
      </c>
      <c r="C4" s="37"/>
      <c r="D4" s="37"/>
      <c r="E4" s="37"/>
      <c r="F4" s="37"/>
      <c r="G4" s="37"/>
      <c r="H4" s="37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9"/>
      <c r="Y4" s="9"/>
      <c r="Z4" s="9"/>
      <c r="AA4" s="9"/>
      <c r="AB4" s="9"/>
      <c r="AC4" s="9"/>
      <c r="AD4" s="1"/>
    </row>
    <row r="5" spans="1:30" ht="16.5" customHeight="1">
      <c r="A5" s="8"/>
      <c r="B5" s="37" t="s">
        <v>4</v>
      </c>
      <c r="C5" s="37"/>
      <c r="D5" s="37"/>
      <c r="E5" s="37"/>
      <c r="F5" s="27" t="s">
        <v>114</v>
      </c>
      <c r="G5" s="9"/>
      <c r="H5" s="9"/>
      <c r="I5" s="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9"/>
      <c r="Y5" s="9"/>
      <c r="Z5" s="9"/>
      <c r="AA5" s="9"/>
      <c r="AB5" s="9"/>
      <c r="AC5" s="9"/>
      <c r="AD5" s="1"/>
    </row>
    <row r="6" spans="1:30" ht="16.5" customHeight="1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9"/>
      <c r="Y6" s="9"/>
      <c r="Z6" s="9"/>
      <c r="AA6" s="9"/>
      <c r="AB6" s="9"/>
      <c r="AC6" s="9"/>
      <c r="AD6" s="1"/>
    </row>
    <row r="7" spans="1:30" ht="17.25" customHeight="1">
      <c r="A7" s="11"/>
      <c r="B7" s="12" t="s">
        <v>6</v>
      </c>
      <c r="C7" s="10"/>
      <c r="D7" s="10"/>
      <c r="E7" s="13"/>
      <c r="F7" s="14">
        <v>44900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1"/>
    </row>
    <row r="8" spans="1:30" ht="17.25" customHeight="1">
      <c r="A8" s="11"/>
      <c r="B8" s="3" t="s">
        <v>0</v>
      </c>
      <c r="C8" s="3"/>
      <c r="D8" s="3"/>
      <c r="E8" s="3"/>
      <c r="F8" s="15">
        <v>70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1"/>
    </row>
    <row r="9" spans="1:30" ht="17.25" customHeight="1">
      <c r="A9" s="11"/>
      <c r="B9" s="40" t="s">
        <v>107</v>
      </c>
      <c r="C9" s="40" t="s">
        <v>354</v>
      </c>
      <c r="D9" s="40" t="s">
        <v>108</v>
      </c>
      <c r="E9" s="40" t="s">
        <v>109</v>
      </c>
      <c r="F9" s="40" t="s">
        <v>110</v>
      </c>
      <c r="G9" s="41" t="s">
        <v>111</v>
      </c>
      <c r="H9" s="41" t="s">
        <v>112</v>
      </c>
      <c r="I9" s="41" t="s">
        <v>113</v>
      </c>
      <c r="J9" s="47" t="s">
        <v>353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2" t="s">
        <v>48</v>
      </c>
      <c r="AB9" s="43" t="s">
        <v>2</v>
      </c>
      <c r="AC9" s="43" t="s">
        <v>3</v>
      </c>
      <c r="AD9" s="1"/>
    </row>
    <row r="10" spans="1:30" ht="24" customHeight="1">
      <c r="A10" s="4"/>
      <c r="B10" s="40"/>
      <c r="C10" s="40"/>
      <c r="D10" s="40"/>
      <c r="E10" s="40"/>
      <c r="F10" s="40"/>
      <c r="G10" s="41"/>
      <c r="H10" s="41"/>
      <c r="I10" s="41"/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24">
        <v>12</v>
      </c>
      <c r="V10" s="24">
        <v>13</v>
      </c>
      <c r="W10" s="24">
        <v>14</v>
      </c>
      <c r="X10" s="24">
        <v>15</v>
      </c>
      <c r="Y10" s="24">
        <v>16</v>
      </c>
      <c r="Z10" s="24">
        <v>17</v>
      </c>
      <c r="AA10" s="42"/>
      <c r="AB10" s="43"/>
      <c r="AC10" s="43"/>
      <c r="AD10" s="1"/>
    </row>
    <row r="11" spans="1:30" ht="36">
      <c r="A11" s="70"/>
      <c r="B11" s="71">
        <v>1</v>
      </c>
      <c r="C11" s="7" t="s">
        <v>165</v>
      </c>
      <c r="D11" s="62" t="s">
        <v>135</v>
      </c>
      <c r="E11" s="62" t="s">
        <v>136</v>
      </c>
      <c r="F11" s="62" t="s">
        <v>39</v>
      </c>
      <c r="G11" s="62" t="s">
        <v>159</v>
      </c>
      <c r="H11" s="63" t="s">
        <v>53</v>
      </c>
      <c r="I11" s="58">
        <v>11</v>
      </c>
      <c r="J11" s="68">
        <v>3</v>
      </c>
      <c r="K11" s="68">
        <v>6</v>
      </c>
      <c r="L11" s="68">
        <v>6</v>
      </c>
      <c r="M11" s="68">
        <v>2</v>
      </c>
      <c r="N11" s="68">
        <v>2</v>
      </c>
      <c r="O11" s="68">
        <v>2</v>
      </c>
      <c r="P11" s="68">
        <v>4</v>
      </c>
      <c r="Q11" s="68">
        <v>4</v>
      </c>
      <c r="R11" s="68">
        <v>2</v>
      </c>
      <c r="S11" s="68">
        <v>2</v>
      </c>
      <c r="T11" s="68">
        <v>5</v>
      </c>
      <c r="U11" s="68">
        <v>3</v>
      </c>
      <c r="V11" s="68">
        <v>2</v>
      </c>
      <c r="W11" s="68">
        <v>4</v>
      </c>
      <c r="X11" s="68">
        <v>2</v>
      </c>
      <c r="Y11" s="68">
        <v>1</v>
      </c>
      <c r="Z11" s="68">
        <v>0</v>
      </c>
      <c r="AA11" s="69">
        <f>SUM(J11:Z11)</f>
        <v>50</v>
      </c>
      <c r="AB11" s="7"/>
      <c r="AC11" s="7"/>
    </row>
    <row r="12" spans="1:30" ht="36">
      <c r="A12" s="72"/>
      <c r="B12" s="71">
        <v>2</v>
      </c>
      <c r="C12" s="7" t="s">
        <v>172</v>
      </c>
      <c r="D12" s="62" t="s">
        <v>88</v>
      </c>
      <c r="E12" s="62" t="s">
        <v>21</v>
      </c>
      <c r="F12" s="62" t="s">
        <v>51</v>
      </c>
      <c r="G12" s="62" t="s">
        <v>159</v>
      </c>
      <c r="H12" s="63" t="s">
        <v>61</v>
      </c>
      <c r="I12" s="58">
        <v>11</v>
      </c>
      <c r="J12" s="68">
        <v>4</v>
      </c>
      <c r="K12" s="68">
        <v>6</v>
      </c>
      <c r="L12" s="68">
        <v>4</v>
      </c>
      <c r="M12" s="68">
        <v>0</v>
      </c>
      <c r="N12" s="68">
        <v>1</v>
      </c>
      <c r="O12" s="68">
        <v>2</v>
      </c>
      <c r="P12" s="68">
        <v>6</v>
      </c>
      <c r="Q12" s="68">
        <v>2</v>
      </c>
      <c r="R12" s="68">
        <v>0</v>
      </c>
      <c r="S12" s="68">
        <v>2</v>
      </c>
      <c r="T12" s="68">
        <v>5</v>
      </c>
      <c r="U12" s="68">
        <v>4</v>
      </c>
      <c r="V12" s="68">
        <v>4</v>
      </c>
      <c r="W12" s="68">
        <v>2</v>
      </c>
      <c r="X12" s="68">
        <v>5</v>
      </c>
      <c r="Y12" s="68">
        <v>2</v>
      </c>
      <c r="Z12" s="68">
        <v>1</v>
      </c>
      <c r="AA12" s="69">
        <f>SUM(J12:Z12)</f>
        <v>50</v>
      </c>
      <c r="AB12" s="16"/>
      <c r="AC12" s="16"/>
      <c r="AD12" s="1"/>
    </row>
    <row r="13" spans="1:30">
      <c r="A13" s="70"/>
      <c r="B13" s="71">
        <v>3</v>
      </c>
      <c r="C13" s="6" t="s">
        <v>176</v>
      </c>
      <c r="D13" s="62" t="s">
        <v>122</v>
      </c>
      <c r="E13" s="62" t="s">
        <v>41</v>
      </c>
      <c r="F13" s="62" t="s">
        <v>27</v>
      </c>
      <c r="G13" s="62" t="s">
        <v>159</v>
      </c>
      <c r="H13" s="63" t="s">
        <v>98</v>
      </c>
      <c r="I13" s="58">
        <v>11</v>
      </c>
      <c r="J13" s="68">
        <v>4</v>
      </c>
      <c r="K13" s="68">
        <v>3</v>
      </c>
      <c r="L13" s="68">
        <v>3</v>
      </c>
      <c r="M13" s="68">
        <v>1</v>
      </c>
      <c r="N13" s="68">
        <v>2</v>
      </c>
      <c r="O13" s="68">
        <v>2</v>
      </c>
      <c r="P13" s="68">
        <v>5</v>
      </c>
      <c r="Q13" s="68">
        <v>5</v>
      </c>
      <c r="R13" s="68">
        <v>2</v>
      </c>
      <c r="S13" s="68">
        <v>0</v>
      </c>
      <c r="T13" s="68">
        <v>3</v>
      </c>
      <c r="U13" s="68">
        <v>3</v>
      </c>
      <c r="V13" s="68">
        <v>4</v>
      </c>
      <c r="W13" s="68">
        <v>4</v>
      </c>
      <c r="X13" s="68">
        <v>6</v>
      </c>
      <c r="Y13" s="68">
        <v>2</v>
      </c>
      <c r="Z13" s="68">
        <v>0</v>
      </c>
      <c r="AA13" s="69">
        <f>SUM(J13:Z13)</f>
        <v>49</v>
      </c>
      <c r="AB13" s="7"/>
      <c r="AC13" s="7"/>
    </row>
    <row r="14" spans="1:30" ht="36">
      <c r="A14" s="70"/>
      <c r="B14" s="71">
        <v>4</v>
      </c>
      <c r="C14" s="7" t="s">
        <v>183</v>
      </c>
      <c r="D14" s="62" t="s">
        <v>149</v>
      </c>
      <c r="E14" s="62" t="s">
        <v>35</v>
      </c>
      <c r="F14" s="62" t="s">
        <v>150</v>
      </c>
      <c r="G14" s="62" t="s">
        <v>159</v>
      </c>
      <c r="H14" s="63" t="s">
        <v>47</v>
      </c>
      <c r="I14" s="58">
        <v>11</v>
      </c>
      <c r="J14" s="68">
        <v>1</v>
      </c>
      <c r="K14" s="68">
        <v>3</v>
      </c>
      <c r="L14" s="68">
        <v>4</v>
      </c>
      <c r="M14" s="68">
        <v>1</v>
      </c>
      <c r="N14" s="68">
        <v>2</v>
      </c>
      <c r="O14" s="68">
        <v>1</v>
      </c>
      <c r="P14" s="68">
        <v>3</v>
      </c>
      <c r="Q14" s="68">
        <v>4</v>
      </c>
      <c r="R14" s="68">
        <v>2</v>
      </c>
      <c r="S14" s="68">
        <v>1</v>
      </c>
      <c r="T14" s="68">
        <v>6</v>
      </c>
      <c r="U14" s="68">
        <v>2</v>
      </c>
      <c r="V14" s="68">
        <v>3</v>
      </c>
      <c r="W14" s="68">
        <v>6</v>
      </c>
      <c r="X14" s="68">
        <v>6</v>
      </c>
      <c r="Y14" s="68">
        <v>1</v>
      </c>
      <c r="Z14" s="68">
        <v>1</v>
      </c>
      <c r="AA14" s="69">
        <f>SUM(J14:Z14)</f>
        <v>47</v>
      </c>
      <c r="AB14" s="7"/>
      <c r="AC14" s="7"/>
    </row>
    <row r="15" spans="1:30">
      <c r="A15" s="2"/>
      <c r="B15" s="71">
        <v>5</v>
      </c>
      <c r="C15" s="7" t="s">
        <v>175</v>
      </c>
      <c r="D15" s="62" t="s">
        <v>105</v>
      </c>
      <c r="E15" s="62" t="s">
        <v>33</v>
      </c>
      <c r="F15" s="62" t="s">
        <v>27</v>
      </c>
      <c r="G15" s="62" t="s">
        <v>159</v>
      </c>
      <c r="H15" s="63" t="s">
        <v>100</v>
      </c>
      <c r="I15" s="58">
        <v>11</v>
      </c>
      <c r="J15" s="68">
        <v>4</v>
      </c>
      <c r="K15" s="68">
        <v>5</v>
      </c>
      <c r="L15" s="68">
        <v>3</v>
      </c>
      <c r="M15" s="68">
        <v>1</v>
      </c>
      <c r="N15" s="68">
        <v>2</v>
      </c>
      <c r="O15" s="68">
        <v>1</v>
      </c>
      <c r="P15" s="68">
        <v>4</v>
      </c>
      <c r="Q15" s="68">
        <v>4</v>
      </c>
      <c r="R15" s="68">
        <v>2</v>
      </c>
      <c r="S15" s="68">
        <v>2</v>
      </c>
      <c r="T15" s="68">
        <v>4</v>
      </c>
      <c r="U15" s="68">
        <v>3</v>
      </c>
      <c r="V15" s="68">
        <v>3</v>
      </c>
      <c r="W15" s="68">
        <v>1</v>
      </c>
      <c r="X15" s="69">
        <v>2</v>
      </c>
      <c r="Y15" s="69">
        <v>1</v>
      </c>
      <c r="Z15" s="69">
        <v>0</v>
      </c>
      <c r="AA15" s="69">
        <f>SUM(J15:Z15)</f>
        <v>42</v>
      </c>
      <c r="AB15" s="7"/>
      <c r="AC15" s="7"/>
    </row>
    <row r="16" spans="1:30" ht="36">
      <c r="A16" s="72"/>
      <c r="B16" s="71">
        <v>6</v>
      </c>
      <c r="C16" s="7" t="s">
        <v>170</v>
      </c>
      <c r="D16" s="62" t="s">
        <v>133</v>
      </c>
      <c r="E16" s="62" t="s">
        <v>134</v>
      </c>
      <c r="F16" s="62" t="s">
        <v>127</v>
      </c>
      <c r="G16" s="62" t="s">
        <v>159</v>
      </c>
      <c r="H16" s="63" t="s">
        <v>53</v>
      </c>
      <c r="I16" s="58">
        <v>11</v>
      </c>
      <c r="J16" s="68">
        <v>4</v>
      </c>
      <c r="K16" s="68">
        <v>5</v>
      </c>
      <c r="L16" s="68">
        <v>2</v>
      </c>
      <c r="M16" s="68">
        <v>0</v>
      </c>
      <c r="N16" s="68">
        <v>2</v>
      </c>
      <c r="O16" s="68">
        <v>1</v>
      </c>
      <c r="P16" s="68">
        <v>4</v>
      </c>
      <c r="Q16" s="68">
        <v>4</v>
      </c>
      <c r="R16" s="68">
        <v>0</v>
      </c>
      <c r="S16" s="68">
        <v>2</v>
      </c>
      <c r="T16" s="68">
        <v>4</v>
      </c>
      <c r="U16" s="68">
        <v>3</v>
      </c>
      <c r="V16" s="68">
        <v>2</v>
      </c>
      <c r="W16" s="68">
        <v>3</v>
      </c>
      <c r="X16" s="68">
        <v>3</v>
      </c>
      <c r="Y16" s="68">
        <v>1</v>
      </c>
      <c r="Z16" s="68">
        <v>1</v>
      </c>
      <c r="AA16" s="69">
        <f>SUM(J16:Z16)</f>
        <v>41</v>
      </c>
      <c r="AB16" s="16"/>
      <c r="AC16" s="16"/>
      <c r="AD16" s="1"/>
    </row>
    <row r="17" spans="1:30">
      <c r="A17" s="72"/>
      <c r="B17" s="71">
        <v>7</v>
      </c>
      <c r="C17" s="7" t="s">
        <v>161</v>
      </c>
      <c r="D17" s="62" t="s">
        <v>151</v>
      </c>
      <c r="E17" s="62" t="s">
        <v>38</v>
      </c>
      <c r="F17" s="62" t="s">
        <v>82</v>
      </c>
      <c r="G17" s="62" t="s">
        <v>159</v>
      </c>
      <c r="H17" s="63" t="s">
        <v>85</v>
      </c>
      <c r="I17" s="58">
        <v>11</v>
      </c>
      <c r="J17" s="68">
        <v>3</v>
      </c>
      <c r="K17" s="68">
        <v>4</v>
      </c>
      <c r="L17" s="68">
        <v>4</v>
      </c>
      <c r="M17" s="68">
        <v>0</v>
      </c>
      <c r="N17" s="68">
        <v>2</v>
      </c>
      <c r="O17" s="68">
        <v>1</v>
      </c>
      <c r="P17" s="68">
        <v>5</v>
      </c>
      <c r="Q17" s="68">
        <v>3</v>
      </c>
      <c r="R17" s="68">
        <v>4</v>
      </c>
      <c r="S17" s="68">
        <v>1</v>
      </c>
      <c r="T17" s="68">
        <v>5</v>
      </c>
      <c r="U17" s="68">
        <v>0</v>
      </c>
      <c r="V17" s="68">
        <v>2</v>
      </c>
      <c r="W17" s="68">
        <v>4</v>
      </c>
      <c r="X17" s="68">
        <v>1</v>
      </c>
      <c r="Y17" s="68">
        <v>0</v>
      </c>
      <c r="Z17" s="68">
        <v>0</v>
      </c>
      <c r="AA17" s="69">
        <f>SUM(J17:Z17)</f>
        <v>39</v>
      </c>
      <c r="AB17" s="16"/>
      <c r="AC17" s="16"/>
      <c r="AD17" s="1"/>
    </row>
    <row r="18" spans="1:30" ht="36">
      <c r="A18" s="72"/>
      <c r="B18" s="71">
        <v>8</v>
      </c>
      <c r="C18" s="7" t="s">
        <v>164</v>
      </c>
      <c r="D18" s="62" t="s">
        <v>147</v>
      </c>
      <c r="E18" s="62" t="s">
        <v>12</v>
      </c>
      <c r="F18" s="62" t="s">
        <v>148</v>
      </c>
      <c r="G18" s="62" t="s">
        <v>159</v>
      </c>
      <c r="H18" s="63" t="s">
        <v>65</v>
      </c>
      <c r="I18" s="58">
        <v>11</v>
      </c>
      <c r="J18" s="68">
        <v>3</v>
      </c>
      <c r="K18" s="68">
        <v>1</v>
      </c>
      <c r="L18" s="68">
        <v>6</v>
      </c>
      <c r="M18" s="68">
        <v>2</v>
      </c>
      <c r="N18" s="68">
        <v>0</v>
      </c>
      <c r="O18" s="68">
        <v>2</v>
      </c>
      <c r="P18" s="68">
        <v>2</v>
      </c>
      <c r="Q18" s="68">
        <v>5</v>
      </c>
      <c r="R18" s="68">
        <v>3</v>
      </c>
      <c r="S18" s="68">
        <v>2</v>
      </c>
      <c r="T18" s="68">
        <v>4</v>
      </c>
      <c r="U18" s="68">
        <v>0</v>
      </c>
      <c r="V18" s="68">
        <v>2</v>
      </c>
      <c r="W18" s="68">
        <v>3</v>
      </c>
      <c r="X18" s="68">
        <v>0</v>
      </c>
      <c r="Y18" s="68">
        <v>2</v>
      </c>
      <c r="Z18" s="68">
        <v>2</v>
      </c>
      <c r="AA18" s="69">
        <f>SUM(J18:Z18)</f>
        <v>39</v>
      </c>
      <c r="AB18" s="16"/>
      <c r="AC18" s="16"/>
      <c r="AD18" s="1"/>
    </row>
    <row r="19" spans="1:30" ht="36">
      <c r="A19" s="70"/>
      <c r="B19" s="71">
        <v>9</v>
      </c>
      <c r="C19" s="7" t="s">
        <v>180</v>
      </c>
      <c r="D19" s="62" t="s">
        <v>141</v>
      </c>
      <c r="E19" s="62" t="s">
        <v>75</v>
      </c>
      <c r="F19" s="62" t="s">
        <v>23</v>
      </c>
      <c r="G19" s="62" t="s">
        <v>159</v>
      </c>
      <c r="H19" s="63" t="s">
        <v>47</v>
      </c>
      <c r="I19" s="58">
        <v>11</v>
      </c>
      <c r="J19" s="68">
        <v>3</v>
      </c>
      <c r="K19" s="68">
        <v>5</v>
      </c>
      <c r="L19" s="68">
        <v>4</v>
      </c>
      <c r="M19" s="68">
        <v>1</v>
      </c>
      <c r="N19" s="68">
        <v>0</v>
      </c>
      <c r="O19" s="68">
        <v>1</v>
      </c>
      <c r="P19" s="68">
        <v>3</v>
      </c>
      <c r="Q19" s="68">
        <v>1</v>
      </c>
      <c r="R19" s="68">
        <v>2</v>
      </c>
      <c r="S19" s="68">
        <v>2</v>
      </c>
      <c r="T19" s="68">
        <v>3</v>
      </c>
      <c r="U19" s="68">
        <v>2</v>
      </c>
      <c r="V19" s="68">
        <v>4</v>
      </c>
      <c r="W19" s="68">
        <v>4</v>
      </c>
      <c r="X19" s="68">
        <v>2</v>
      </c>
      <c r="Y19" s="68">
        <v>1</v>
      </c>
      <c r="Z19" s="68">
        <v>0</v>
      </c>
      <c r="AA19" s="69">
        <f>SUM(J19:Z19)</f>
        <v>38</v>
      </c>
      <c r="AB19" s="7"/>
      <c r="AC19" s="7"/>
    </row>
    <row r="20" spans="1:30" ht="36">
      <c r="A20" s="72"/>
      <c r="B20" s="71">
        <v>10</v>
      </c>
      <c r="C20" s="7" t="s">
        <v>171</v>
      </c>
      <c r="D20" s="62" t="s">
        <v>125</v>
      </c>
      <c r="E20" s="62" t="s">
        <v>25</v>
      </c>
      <c r="F20" s="62" t="s">
        <v>24</v>
      </c>
      <c r="G20" s="62" t="s">
        <v>159</v>
      </c>
      <c r="H20" s="63" t="s">
        <v>65</v>
      </c>
      <c r="I20" s="58">
        <v>11</v>
      </c>
      <c r="J20" s="68">
        <v>0</v>
      </c>
      <c r="K20" s="68">
        <v>6</v>
      </c>
      <c r="L20" s="68">
        <v>4</v>
      </c>
      <c r="M20" s="68">
        <v>0</v>
      </c>
      <c r="N20" s="68">
        <v>2</v>
      </c>
      <c r="O20" s="68">
        <v>2</v>
      </c>
      <c r="P20" s="68">
        <v>4</v>
      </c>
      <c r="Q20" s="68">
        <v>4</v>
      </c>
      <c r="R20" s="68">
        <v>1</v>
      </c>
      <c r="S20" s="68">
        <v>1</v>
      </c>
      <c r="T20" s="68">
        <v>2</v>
      </c>
      <c r="U20" s="68">
        <v>2</v>
      </c>
      <c r="V20" s="68">
        <v>0</v>
      </c>
      <c r="W20" s="68">
        <v>2</v>
      </c>
      <c r="X20" s="68">
        <v>6</v>
      </c>
      <c r="Y20" s="68">
        <v>0</v>
      </c>
      <c r="Z20" s="68">
        <v>1</v>
      </c>
      <c r="AA20" s="69">
        <f>SUM(J20:Z20)</f>
        <v>37</v>
      </c>
      <c r="AB20" s="16"/>
      <c r="AC20" s="16"/>
      <c r="AD20" s="1"/>
    </row>
    <row r="21" spans="1:30" ht="36">
      <c r="A21" s="72"/>
      <c r="B21" s="71">
        <v>11</v>
      </c>
      <c r="C21" s="6" t="s">
        <v>166</v>
      </c>
      <c r="D21" s="62" t="s">
        <v>138</v>
      </c>
      <c r="E21" s="62" t="s">
        <v>22</v>
      </c>
      <c r="F21" s="62" t="s">
        <v>51</v>
      </c>
      <c r="G21" s="62" t="s">
        <v>159</v>
      </c>
      <c r="H21" s="63" t="s">
        <v>156</v>
      </c>
      <c r="I21" s="58">
        <v>11</v>
      </c>
      <c r="J21" s="68">
        <v>3</v>
      </c>
      <c r="K21" s="68">
        <v>5</v>
      </c>
      <c r="L21" s="68">
        <v>2</v>
      </c>
      <c r="M21" s="68">
        <v>1</v>
      </c>
      <c r="N21" s="68">
        <v>2</v>
      </c>
      <c r="O21" s="68">
        <v>1</v>
      </c>
      <c r="P21" s="68">
        <v>3</v>
      </c>
      <c r="Q21" s="68">
        <v>2</v>
      </c>
      <c r="R21" s="68">
        <v>2</v>
      </c>
      <c r="S21" s="68">
        <v>2</v>
      </c>
      <c r="T21" s="68">
        <v>4</v>
      </c>
      <c r="U21" s="68">
        <v>0</v>
      </c>
      <c r="V21" s="68">
        <v>3</v>
      </c>
      <c r="W21" s="68">
        <v>3</v>
      </c>
      <c r="X21" s="68">
        <v>1</v>
      </c>
      <c r="Y21" s="68">
        <v>1</v>
      </c>
      <c r="Z21" s="68">
        <v>1</v>
      </c>
      <c r="AA21" s="69">
        <f>SUM(J21:Z21)</f>
        <v>36</v>
      </c>
      <c r="AB21" s="16"/>
      <c r="AC21" s="16"/>
      <c r="AD21" s="1"/>
    </row>
    <row r="22" spans="1:30" ht="36">
      <c r="A22" s="2"/>
      <c r="B22" s="71">
        <v>12</v>
      </c>
      <c r="C22" s="7" t="s">
        <v>179</v>
      </c>
      <c r="D22" s="62" t="s">
        <v>106</v>
      </c>
      <c r="E22" s="62" t="s">
        <v>38</v>
      </c>
      <c r="F22" s="62" t="s">
        <v>10</v>
      </c>
      <c r="G22" s="62" t="s">
        <v>159</v>
      </c>
      <c r="H22" s="63" t="s">
        <v>53</v>
      </c>
      <c r="I22" s="58">
        <v>11</v>
      </c>
      <c r="J22" s="68">
        <v>4</v>
      </c>
      <c r="K22" s="68">
        <v>6</v>
      </c>
      <c r="L22" s="68">
        <v>4</v>
      </c>
      <c r="M22" s="68">
        <v>1</v>
      </c>
      <c r="N22" s="68">
        <v>2</v>
      </c>
      <c r="O22" s="68">
        <v>0</v>
      </c>
      <c r="P22" s="68">
        <v>2</v>
      </c>
      <c r="Q22" s="68">
        <v>0</v>
      </c>
      <c r="R22" s="68">
        <v>1</v>
      </c>
      <c r="S22" s="68">
        <v>0</v>
      </c>
      <c r="T22" s="68">
        <v>4</v>
      </c>
      <c r="U22" s="68">
        <v>2</v>
      </c>
      <c r="V22" s="68">
        <v>2</v>
      </c>
      <c r="W22" s="68">
        <v>4</v>
      </c>
      <c r="X22" s="69">
        <v>3</v>
      </c>
      <c r="Y22" s="69">
        <v>1</v>
      </c>
      <c r="Z22" s="69">
        <v>0</v>
      </c>
      <c r="AA22" s="69">
        <f>SUM(J22:Z22)</f>
        <v>36</v>
      </c>
      <c r="AB22" s="7"/>
      <c r="AC22" s="7"/>
    </row>
    <row r="23" spans="1:30">
      <c r="A23" s="2"/>
      <c r="B23" s="71">
        <v>13</v>
      </c>
      <c r="C23" s="7" t="s">
        <v>160</v>
      </c>
      <c r="D23" s="67" t="s">
        <v>154</v>
      </c>
      <c r="E23" s="62" t="s">
        <v>12</v>
      </c>
      <c r="F23" s="62" t="s">
        <v>24</v>
      </c>
      <c r="G23" s="62" t="s">
        <v>159</v>
      </c>
      <c r="H23" s="63" t="s">
        <v>85</v>
      </c>
      <c r="I23" s="58">
        <v>11</v>
      </c>
      <c r="J23" s="68">
        <v>2</v>
      </c>
      <c r="K23" s="68">
        <v>4</v>
      </c>
      <c r="L23" s="68">
        <v>3</v>
      </c>
      <c r="M23" s="68">
        <v>0</v>
      </c>
      <c r="N23" s="68">
        <v>2</v>
      </c>
      <c r="O23" s="68">
        <v>1</v>
      </c>
      <c r="P23" s="68">
        <v>4</v>
      </c>
      <c r="Q23" s="68">
        <v>3</v>
      </c>
      <c r="R23" s="68">
        <v>0</v>
      </c>
      <c r="S23" s="68">
        <v>1</v>
      </c>
      <c r="T23" s="68">
        <v>2</v>
      </c>
      <c r="U23" s="68">
        <v>0</v>
      </c>
      <c r="V23" s="68">
        <v>4</v>
      </c>
      <c r="W23" s="68">
        <v>4</v>
      </c>
      <c r="X23" s="69">
        <v>4</v>
      </c>
      <c r="Y23" s="69">
        <v>0</v>
      </c>
      <c r="Z23" s="69">
        <v>1</v>
      </c>
      <c r="AA23" s="69">
        <f>SUM(J23:Z23)</f>
        <v>35</v>
      </c>
      <c r="AB23" s="7"/>
      <c r="AC23" s="7"/>
    </row>
    <row r="24" spans="1:30" ht="36">
      <c r="A24" s="72"/>
      <c r="B24" s="71">
        <v>14</v>
      </c>
      <c r="C24" s="7" t="s">
        <v>168</v>
      </c>
      <c r="D24" s="62" t="s">
        <v>121</v>
      </c>
      <c r="E24" s="62" t="s">
        <v>66</v>
      </c>
      <c r="F24" s="62" t="s">
        <v>20</v>
      </c>
      <c r="G24" s="62" t="s">
        <v>159</v>
      </c>
      <c r="H24" s="63" t="s">
        <v>47</v>
      </c>
      <c r="I24" s="58">
        <v>11</v>
      </c>
      <c r="J24" s="68">
        <v>0</v>
      </c>
      <c r="K24" s="68">
        <v>6</v>
      </c>
      <c r="L24" s="68">
        <v>5</v>
      </c>
      <c r="M24" s="68">
        <v>1</v>
      </c>
      <c r="N24" s="68">
        <v>0</v>
      </c>
      <c r="O24" s="68">
        <v>0</v>
      </c>
      <c r="P24" s="68">
        <v>4</v>
      </c>
      <c r="Q24" s="68">
        <v>4</v>
      </c>
      <c r="R24" s="68">
        <v>3</v>
      </c>
      <c r="S24" s="68">
        <v>1</v>
      </c>
      <c r="T24" s="68">
        <v>4</v>
      </c>
      <c r="U24" s="68">
        <v>1</v>
      </c>
      <c r="V24" s="68">
        <v>2</v>
      </c>
      <c r="W24" s="68">
        <v>2</v>
      </c>
      <c r="X24" s="68">
        <v>1</v>
      </c>
      <c r="Y24" s="68">
        <v>0</v>
      </c>
      <c r="Z24" s="68">
        <v>0</v>
      </c>
      <c r="AA24" s="69">
        <f>SUM(J24:Z24)</f>
        <v>34</v>
      </c>
      <c r="AB24" s="16"/>
      <c r="AC24" s="16"/>
      <c r="AD24" s="1"/>
    </row>
    <row r="25" spans="1:30">
      <c r="A25" s="70"/>
      <c r="B25" s="71">
        <v>15</v>
      </c>
      <c r="C25" s="7" t="s">
        <v>167</v>
      </c>
      <c r="D25" s="62" t="s">
        <v>128</v>
      </c>
      <c r="E25" s="62" t="s">
        <v>129</v>
      </c>
      <c r="F25" s="62" t="s">
        <v>130</v>
      </c>
      <c r="G25" s="62" t="s">
        <v>159</v>
      </c>
      <c r="H25" s="63" t="s">
        <v>98</v>
      </c>
      <c r="I25" s="58">
        <v>11</v>
      </c>
      <c r="J25" s="68">
        <v>4</v>
      </c>
      <c r="K25" s="68">
        <v>4</v>
      </c>
      <c r="L25" s="68">
        <v>2</v>
      </c>
      <c r="M25" s="68">
        <v>0</v>
      </c>
      <c r="N25" s="68">
        <v>2</v>
      </c>
      <c r="O25" s="68">
        <v>1</v>
      </c>
      <c r="P25" s="68">
        <v>1</v>
      </c>
      <c r="Q25" s="68">
        <v>2</v>
      </c>
      <c r="R25" s="68">
        <v>3</v>
      </c>
      <c r="S25" s="68">
        <v>2</v>
      </c>
      <c r="T25" s="68">
        <v>2</v>
      </c>
      <c r="U25" s="68">
        <v>3</v>
      </c>
      <c r="V25" s="68">
        <v>2</v>
      </c>
      <c r="W25" s="68">
        <v>2</v>
      </c>
      <c r="X25" s="68">
        <v>0</v>
      </c>
      <c r="Y25" s="68">
        <v>2</v>
      </c>
      <c r="Z25" s="68">
        <v>0</v>
      </c>
      <c r="AA25" s="69">
        <f>SUM(J25:Z25)</f>
        <v>32</v>
      </c>
      <c r="AB25" s="7"/>
      <c r="AC25" s="7"/>
    </row>
    <row r="26" spans="1:30">
      <c r="A26" s="2"/>
      <c r="B26" s="71">
        <v>16</v>
      </c>
      <c r="C26" s="7" t="s">
        <v>182</v>
      </c>
      <c r="D26" s="67" t="s">
        <v>154</v>
      </c>
      <c r="E26" s="62" t="s">
        <v>17</v>
      </c>
      <c r="F26" s="62" t="s">
        <v>20</v>
      </c>
      <c r="G26" s="62" t="s">
        <v>159</v>
      </c>
      <c r="H26" s="63" t="s">
        <v>42</v>
      </c>
      <c r="I26" s="58">
        <v>11</v>
      </c>
      <c r="J26" s="68">
        <v>0</v>
      </c>
      <c r="K26" s="68">
        <v>4</v>
      </c>
      <c r="L26" s="68">
        <v>4</v>
      </c>
      <c r="M26" s="68">
        <v>1</v>
      </c>
      <c r="N26" s="68">
        <v>1</v>
      </c>
      <c r="O26" s="68">
        <v>1</v>
      </c>
      <c r="P26" s="68">
        <v>5</v>
      </c>
      <c r="Q26" s="68">
        <v>0</v>
      </c>
      <c r="R26" s="68">
        <v>3</v>
      </c>
      <c r="S26" s="68">
        <v>1</v>
      </c>
      <c r="T26" s="68">
        <v>3</v>
      </c>
      <c r="U26" s="68">
        <v>1</v>
      </c>
      <c r="V26" s="68">
        <v>1</v>
      </c>
      <c r="W26" s="68">
        <v>5</v>
      </c>
      <c r="X26" s="69">
        <v>0</v>
      </c>
      <c r="Y26" s="69">
        <v>1</v>
      </c>
      <c r="Z26" s="69">
        <v>1</v>
      </c>
      <c r="AA26" s="69">
        <f>SUM(J26:Z26)</f>
        <v>32</v>
      </c>
      <c r="AB26" s="7"/>
      <c r="AC26" s="7"/>
    </row>
    <row r="27" spans="1:30">
      <c r="A27" s="72"/>
      <c r="B27" s="71">
        <v>17</v>
      </c>
      <c r="C27" s="7" t="s">
        <v>162</v>
      </c>
      <c r="D27" s="62" t="s">
        <v>101</v>
      </c>
      <c r="E27" s="62" t="s">
        <v>102</v>
      </c>
      <c r="F27" s="62" t="s">
        <v>40</v>
      </c>
      <c r="G27" s="62" t="s">
        <v>159</v>
      </c>
      <c r="H27" s="63" t="s">
        <v>103</v>
      </c>
      <c r="I27" s="58">
        <v>11</v>
      </c>
      <c r="J27" s="68">
        <v>3</v>
      </c>
      <c r="K27" s="68">
        <v>5</v>
      </c>
      <c r="L27" s="68">
        <v>4</v>
      </c>
      <c r="M27" s="68">
        <v>0</v>
      </c>
      <c r="N27" s="68">
        <v>2</v>
      </c>
      <c r="O27" s="68">
        <v>1</v>
      </c>
      <c r="P27" s="68">
        <v>2</v>
      </c>
      <c r="Q27" s="68">
        <v>4</v>
      </c>
      <c r="R27" s="68">
        <v>0</v>
      </c>
      <c r="S27" s="68">
        <v>2</v>
      </c>
      <c r="T27" s="68">
        <v>2</v>
      </c>
      <c r="U27" s="68">
        <v>0</v>
      </c>
      <c r="V27" s="68">
        <v>0</v>
      </c>
      <c r="W27" s="68">
        <v>3</v>
      </c>
      <c r="X27" s="68">
        <v>2</v>
      </c>
      <c r="Y27" s="68">
        <v>0</v>
      </c>
      <c r="Z27" s="68">
        <v>1</v>
      </c>
      <c r="AA27" s="69">
        <f>SUM(J27:Z27)</f>
        <v>31</v>
      </c>
      <c r="AB27" s="16"/>
      <c r="AC27" s="16"/>
      <c r="AD27" s="2"/>
    </row>
    <row r="28" spans="1:30">
      <c r="A28" s="70"/>
      <c r="B28" s="71">
        <v>18</v>
      </c>
      <c r="C28" s="6" t="s">
        <v>178</v>
      </c>
      <c r="D28" s="62" t="s">
        <v>95</v>
      </c>
      <c r="E28" s="62" t="s">
        <v>96</v>
      </c>
      <c r="F28" s="62" t="s">
        <v>97</v>
      </c>
      <c r="G28" s="62" t="s">
        <v>159</v>
      </c>
      <c r="H28" s="63" t="s">
        <v>98</v>
      </c>
      <c r="I28" s="58">
        <v>11</v>
      </c>
      <c r="J28" s="68">
        <v>2</v>
      </c>
      <c r="K28" s="68">
        <v>4</v>
      </c>
      <c r="L28" s="68">
        <v>3</v>
      </c>
      <c r="M28" s="68">
        <v>1</v>
      </c>
      <c r="N28" s="68">
        <v>1</v>
      </c>
      <c r="O28" s="68">
        <v>0</v>
      </c>
      <c r="P28" s="68">
        <v>4</v>
      </c>
      <c r="Q28" s="68">
        <v>0</v>
      </c>
      <c r="R28" s="68">
        <v>0</v>
      </c>
      <c r="S28" s="68">
        <v>1</v>
      </c>
      <c r="T28" s="68">
        <v>0</v>
      </c>
      <c r="U28" s="68">
        <v>4</v>
      </c>
      <c r="V28" s="68">
        <v>3</v>
      </c>
      <c r="W28" s="68">
        <v>3</v>
      </c>
      <c r="X28" s="68">
        <v>3</v>
      </c>
      <c r="Y28" s="68">
        <v>2</v>
      </c>
      <c r="Z28" s="68">
        <v>0</v>
      </c>
      <c r="AA28" s="69">
        <f>SUM(J28:Z28)</f>
        <v>31</v>
      </c>
      <c r="AB28" s="7"/>
      <c r="AC28" s="7"/>
    </row>
    <row r="29" spans="1:30">
      <c r="A29" s="70"/>
      <c r="B29" s="71">
        <v>19</v>
      </c>
      <c r="C29" s="6" t="s">
        <v>188</v>
      </c>
      <c r="D29" s="62" t="s">
        <v>139</v>
      </c>
      <c r="E29" s="62" t="s">
        <v>140</v>
      </c>
      <c r="F29" s="62" t="s">
        <v>72</v>
      </c>
      <c r="G29" s="62" t="s">
        <v>159</v>
      </c>
      <c r="H29" s="63" t="s">
        <v>45</v>
      </c>
      <c r="I29" s="58">
        <v>11</v>
      </c>
      <c r="J29" s="68">
        <v>4</v>
      </c>
      <c r="K29" s="68">
        <v>4</v>
      </c>
      <c r="L29" s="68">
        <v>4</v>
      </c>
      <c r="M29" s="68">
        <v>1</v>
      </c>
      <c r="N29" s="68">
        <v>1</v>
      </c>
      <c r="O29" s="68">
        <v>2</v>
      </c>
      <c r="P29" s="68">
        <v>3</v>
      </c>
      <c r="Q29" s="68">
        <v>4</v>
      </c>
      <c r="R29" s="68">
        <v>1</v>
      </c>
      <c r="S29" s="68">
        <v>0</v>
      </c>
      <c r="T29" s="68">
        <v>0</v>
      </c>
      <c r="U29" s="68">
        <v>2</v>
      </c>
      <c r="V29" s="68">
        <v>4</v>
      </c>
      <c r="W29" s="68">
        <v>0</v>
      </c>
      <c r="X29" s="68">
        <v>0</v>
      </c>
      <c r="Y29" s="68">
        <v>0</v>
      </c>
      <c r="Z29" s="68">
        <v>1</v>
      </c>
      <c r="AA29" s="69">
        <f>SUM(J29:Z29)</f>
        <v>31</v>
      </c>
      <c r="AB29" s="7"/>
      <c r="AC29" s="7"/>
    </row>
    <row r="30" spans="1:30">
      <c r="A30" s="70"/>
      <c r="B30" s="71">
        <v>20</v>
      </c>
      <c r="C30" s="7" t="s">
        <v>169</v>
      </c>
      <c r="D30" s="62" t="s">
        <v>90</v>
      </c>
      <c r="E30" s="62" t="s">
        <v>91</v>
      </c>
      <c r="F30" s="62" t="s">
        <v>92</v>
      </c>
      <c r="G30" s="62" t="s">
        <v>159</v>
      </c>
      <c r="H30" s="63" t="s">
        <v>87</v>
      </c>
      <c r="I30" s="58">
        <v>11</v>
      </c>
      <c r="J30" s="68">
        <v>1</v>
      </c>
      <c r="K30" s="68">
        <v>3</v>
      </c>
      <c r="L30" s="68">
        <v>2</v>
      </c>
      <c r="M30" s="68">
        <v>1</v>
      </c>
      <c r="N30" s="68">
        <v>1</v>
      </c>
      <c r="O30" s="68">
        <v>0</v>
      </c>
      <c r="P30" s="68">
        <v>2</v>
      </c>
      <c r="Q30" s="68">
        <v>2</v>
      </c>
      <c r="R30" s="68">
        <v>2</v>
      </c>
      <c r="S30" s="68">
        <v>2</v>
      </c>
      <c r="T30" s="68">
        <v>1</v>
      </c>
      <c r="U30" s="68">
        <v>2</v>
      </c>
      <c r="V30" s="68">
        <v>3</v>
      </c>
      <c r="W30" s="68">
        <v>2</v>
      </c>
      <c r="X30" s="68">
        <v>4</v>
      </c>
      <c r="Y30" s="68">
        <v>1</v>
      </c>
      <c r="Z30" s="68">
        <v>1</v>
      </c>
      <c r="AA30" s="69">
        <f>SUM(J30:Z30)</f>
        <v>30</v>
      </c>
      <c r="AB30" s="7"/>
      <c r="AC30" s="7"/>
    </row>
    <row r="31" spans="1:30" ht="36">
      <c r="A31" s="72"/>
      <c r="B31" s="71">
        <v>21</v>
      </c>
      <c r="C31" s="6" t="s">
        <v>181</v>
      </c>
      <c r="D31" s="62" t="s">
        <v>145</v>
      </c>
      <c r="E31" s="62" t="s">
        <v>146</v>
      </c>
      <c r="F31" s="62" t="s">
        <v>27</v>
      </c>
      <c r="G31" s="62" t="s">
        <v>159</v>
      </c>
      <c r="H31" s="63" t="s">
        <v>157</v>
      </c>
      <c r="I31" s="58">
        <v>11</v>
      </c>
      <c r="J31" s="68">
        <v>4</v>
      </c>
      <c r="K31" s="68">
        <v>2</v>
      </c>
      <c r="L31" s="68">
        <v>3</v>
      </c>
      <c r="M31" s="68">
        <v>1</v>
      </c>
      <c r="N31" s="68">
        <v>2</v>
      </c>
      <c r="O31" s="68">
        <v>2</v>
      </c>
      <c r="P31" s="68">
        <v>3</v>
      </c>
      <c r="Q31" s="68">
        <v>2</v>
      </c>
      <c r="R31" s="68">
        <v>2</v>
      </c>
      <c r="S31" s="68">
        <v>1</v>
      </c>
      <c r="T31" s="68">
        <v>3</v>
      </c>
      <c r="U31" s="68">
        <v>0</v>
      </c>
      <c r="V31" s="68">
        <v>2</v>
      </c>
      <c r="W31" s="68">
        <v>3</v>
      </c>
      <c r="X31" s="68">
        <v>0</v>
      </c>
      <c r="Y31" s="68">
        <v>0</v>
      </c>
      <c r="Z31" s="68">
        <v>0</v>
      </c>
      <c r="AA31" s="69">
        <f>SUM(J31:Z31)</f>
        <v>30</v>
      </c>
      <c r="AB31" s="16"/>
      <c r="AC31" s="16"/>
      <c r="AD31" s="1"/>
    </row>
    <row r="32" spans="1:30">
      <c r="A32" s="70"/>
      <c r="B32" s="71">
        <v>22</v>
      </c>
      <c r="C32" s="7" t="s">
        <v>174</v>
      </c>
      <c r="D32" s="62" t="s">
        <v>142</v>
      </c>
      <c r="E32" s="62" t="s">
        <v>143</v>
      </c>
      <c r="F32" s="62" t="s">
        <v>144</v>
      </c>
      <c r="G32" s="62" t="s">
        <v>159</v>
      </c>
      <c r="H32" s="63" t="s">
        <v>103</v>
      </c>
      <c r="I32" s="58">
        <v>11</v>
      </c>
      <c r="J32" s="68">
        <v>4</v>
      </c>
      <c r="K32" s="68">
        <v>1</v>
      </c>
      <c r="L32" s="68">
        <v>3</v>
      </c>
      <c r="M32" s="68">
        <v>1</v>
      </c>
      <c r="N32" s="68">
        <v>0</v>
      </c>
      <c r="O32" s="68">
        <v>2</v>
      </c>
      <c r="P32" s="68">
        <v>4</v>
      </c>
      <c r="Q32" s="68">
        <v>0</v>
      </c>
      <c r="R32" s="68">
        <v>0</v>
      </c>
      <c r="S32" s="68">
        <v>1</v>
      </c>
      <c r="T32" s="68">
        <v>2</v>
      </c>
      <c r="U32" s="68">
        <v>2</v>
      </c>
      <c r="V32" s="68">
        <v>2</v>
      </c>
      <c r="W32" s="68">
        <v>4</v>
      </c>
      <c r="X32" s="68">
        <v>0</v>
      </c>
      <c r="Y32" s="68">
        <v>2</v>
      </c>
      <c r="Z32" s="68">
        <v>1</v>
      </c>
      <c r="AA32" s="69">
        <f>SUM(J32:Z32)</f>
        <v>29</v>
      </c>
      <c r="AB32" s="7"/>
      <c r="AC32" s="7"/>
    </row>
    <row r="33" spans="1:30">
      <c r="A33" s="72"/>
      <c r="B33" s="71">
        <v>23</v>
      </c>
      <c r="C33" s="7" t="s">
        <v>185</v>
      </c>
      <c r="D33" s="62" t="s">
        <v>132</v>
      </c>
      <c r="E33" s="62" t="s">
        <v>49</v>
      </c>
      <c r="F33" s="62" t="s">
        <v>23</v>
      </c>
      <c r="G33" s="62" t="s">
        <v>159</v>
      </c>
      <c r="H33" s="63" t="s">
        <v>42</v>
      </c>
      <c r="I33" s="58">
        <v>11</v>
      </c>
      <c r="J33" s="68">
        <v>3</v>
      </c>
      <c r="K33" s="68">
        <v>6</v>
      </c>
      <c r="L33" s="68">
        <v>1</v>
      </c>
      <c r="M33" s="68">
        <v>1</v>
      </c>
      <c r="N33" s="68">
        <v>0</v>
      </c>
      <c r="O33" s="68">
        <v>2</v>
      </c>
      <c r="P33" s="68">
        <v>0</v>
      </c>
      <c r="Q33" s="68">
        <v>2</v>
      </c>
      <c r="R33" s="68">
        <v>2</v>
      </c>
      <c r="S33" s="68">
        <v>2</v>
      </c>
      <c r="T33" s="68">
        <v>6</v>
      </c>
      <c r="U33" s="68">
        <v>2</v>
      </c>
      <c r="V33" s="68">
        <v>2</v>
      </c>
      <c r="W33" s="68">
        <v>0</v>
      </c>
      <c r="X33" s="68">
        <v>0</v>
      </c>
      <c r="Y33" s="68">
        <v>0</v>
      </c>
      <c r="Z33" s="68">
        <v>0</v>
      </c>
      <c r="AA33" s="69">
        <f>SUM(J33:Z33)</f>
        <v>29</v>
      </c>
      <c r="AB33" s="16"/>
      <c r="AC33" s="16"/>
      <c r="AD33" s="1"/>
    </row>
    <row r="34" spans="1:30">
      <c r="A34" s="70"/>
      <c r="B34" s="71">
        <v>24</v>
      </c>
      <c r="C34" s="6" t="s">
        <v>189</v>
      </c>
      <c r="D34" s="62" t="s">
        <v>126</v>
      </c>
      <c r="E34" s="62" t="s">
        <v>35</v>
      </c>
      <c r="F34" s="62" t="s">
        <v>127</v>
      </c>
      <c r="G34" s="62" t="s">
        <v>159</v>
      </c>
      <c r="H34" s="63" t="s">
        <v>45</v>
      </c>
      <c r="I34" s="58">
        <v>11</v>
      </c>
      <c r="J34" s="68">
        <v>1</v>
      </c>
      <c r="K34" s="68">
        <v>4</v>
      </c>
      <c r="L34" s="68">
        <v>3</v>
      </c>
      <c r="M34" s="68">
        <v>0</v>
      </c>
      <c r="N34" s="68">
        <v>1</v>
      </c>
      <c r="O34" s="68">
        <v>0</v>
      </c>
      <c r="P34" s="68">
        <v>2</v>
      </c>
      <c r="Q34" s="68">
        <v>4</v>
      </c>
      <c r="R34" s="68">
        <v>2</v>
      </c>
      <c r="S34" s="68">
        <v>0</v>
      </c>
      <c r="T34" s="68">
        <v>3</v>
      </c>
      <c r="U34" s="68">
        <v>2</v>
      </c>
      <c r="V34" s="68">
        <v>2</v>
      </c>
      <c r="W34" s="68">
        <v>2</v>
      </c>
      <c r="X34" s="68">
        <v>0</v>
      </c>
      <c r="Y34" s="68">
        <v>1</v>
      </c>
      <c r="Z34" s="68">
        <v>0</v>
      </c>
      <c r="AA34" s="69">
        <f>SUM(J34:Z34)</f>
        <v>27</v>
      </c>
      <c r="AB34" s="7"/>
      <c r="AC34" s="7"/>
    </row>
    <row r="35" spans="1:30">
      <c r="A35" s="70"/>
      <c r="B35" s="71">
        <v>25</v>
      </c>
      <c r="C35" s="7" t="s">
        <v>187</v>
      </c>
      <c r="D35" s="62" t="s">
        <v>93</v>
      </c>
      <c r="E35" s="62" t="s">
        <v>94</v>
      </c>
      <c r="F35" s="62" t="s">
        <v>30</v>
      </c>
      <c r="G35" s="62" t="s">
        <v>159</v>
      </c>
      <c r="H35" s="63" t="s">
        <v>45</v>
      </c>
      <c r="I35" s="58">
        <v>11</v>
      </c>
      <c r="J35" s="68">
        <v>3</v>
      </c>
      <c r="K35" s="68">
        <v>4</v>
      </c>
      <c r="L35" s="68">
        <v>3</v>
      </c>
      <c r="M35" s="68">
        <v>1</v>
      </c>
      <c r="N35" s="68">
        <v>2</v>
      </c>
      <c r="O35" s="68">
        <v>1</v>
      </c>
      <c r="P35" s="68">
        <v>1</v>
      </c>
      <c r="Q35" s="68">
        <v>6</v>
      </c>
      <c r="R35" s="68">
        <v>0</v>
      </c>
      <c r="S35" s="68">
        <v>1</v>
      </c>
      <c r="T35" s="68">
        <v>3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9">
        <f>SUM(J35:Z35)</f>
        <v>25</v>
      </c>
      <c r="AB35" s="7"/>
      <c r="AC35" s="7"/>
    </row>
    <row r="36" spans="1:30">
      <c r="A36" s="70"/>
      <c r="B36" s="71">
        <v>26</v>
      </c>
      <c r="C36" s="6" t="s">
        <v>190</v>
      </c>
      <c r="D36" s="62" t="s">
        <v>99</v>
      </c>
      <c r="E36" s="62" t="s">
        <v>11</v>
      </c>
      <c r="F36" s="62" t="s">
        <v>16</v>
      </c>
      <c r="G36" s="62" t="s">
        <v>159</v>
      </c>
      <c r="H36" s="63" t="s">
        <v>45</v>
      </c>
      <c r="I36" s="58">
        <v>11</v>
      </c>
      <c r="J36" s="68">
        <v>4</v>
      </c>
      <c r="K36" s="68">
        <v>5</v>
      </c>
      <c r="L36" s="68">
        <v>1</v>
      </c>
      <c r="M36" s="68">
        <v>0</v>
      </c>
      <c r="N36" s="68">
        <v>1</v>
      </c>
      <c r="O36" s="68">
        <v>0</v>
      </c>
      <c r="P36" s="68">
        <v>1</v>
      </c>
      <c r="Q36" s="68">
        <v>2</v>
      </c>
      <c r="R36" s="68">
        <v>2</v>
      </c>
      <c r="S36" s="68">
        <v>2</v>
      </c>
      <c r="T36" s="68">
        <v>2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8">
        <v>0</v>
      </c>
      <c r="AA36" s="69">
        <f>SUM(J36:Z36)</f>
        <v>21</v>
      </c>
      <c r="AB36" s="7"/>
      <c r="AC36" s="7"/>
    </row>
    <row r="37" spans="1:30" ht="36">
      <c r="A37" s="72"/>
      <c r="B37" s="71">
        <v>27</v>
      </c>
      <c r="C37" s="7" t="s">
        <v>163</v>
      </c>
      <c r="D37" s="62" t="s">
        <v>119</v>
      </c>
      <c r="E37" s="62" t="s">
        <v>120</v>
      </c>
      <c r="F37" s="62" t="s">
        <v>18</v>
      </c>
      <c r="G37" s="62" t="s">
        <v>159</v>
      </c>
      <c r="H37" s="63" t="s">
        <v>155</v>
      </c>
      <c r="I37" s="58">
        <v>11</v>
      </c>
      <c r="J37" s="68">
        <v>3</v>
      </c>
      <c r="K37" s="68">
        <v>4</v>
      </c>
      <c r="L37" s="68">
        <v>3</v>
      </c>
      <c r="M37" s="68">
        <v>0</v>
      </c>
      <c r="N37" s="68">
        <v>2</v>
      </c>
      <c r="O37" s="68">
        <v>0</v>
      </c>
      <c r="P37" s="68">
        <v>2</v>
      </c>
      <c r="Q37" s="68">
        <v>3</v>
      </c>
      <c r="R37" s="68">
        <v>0</v>
      </c>
      <c r="S37" s="68">
        <v>1</v>
      </c>
      <c r="T37" s="68">
        <v>2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9">
        <f>SUM(J37:Z37)</f>
        <v>20</v>
      </c>
      <c r="AB37" s="16"/>
      <c r="AC37" s="16"/>
      <c r="AD37" s="1"/>
    </row>
    <row r="38" spans="1:30" ht="36">
      <c r="A38" s="72"/>
      <c r="B38" s="71">
        <v>28</v>
      </c>
      <c r="C38" s="7" t="s">
        <v>173</v>
      </c>
      <c r="D38" s="62" t="s">
        <v>123</v>
      </c>
      <c r="E38" s="62" t="s">
        <v>124</v>
      </c>
      <c r="F38" s="62" t="s">
        <v>27</v>
      </c>
      <c r="G38" s="62" t="s">
        <v>159</v>
      </c>
      <c r="H38" s="63" t="s">
        <v>61</v>
      </c>
      <c r="I38" s="58">
        <v>11</v>
      </c>
      <c r="J38" s="68">
        <v>0</v>
      </c>
      <c r="K38" s="68">
        <v>1</v>
      </c>
      <c r="L38" s="68">
        <v>0</v>
      </c>
      <c r="M38" s="68">
        <v>1</v>
      </c>
      <c r="N38" s="68">
        <v>0</v>
      </c>
      <c r="O38" s="68">
        <v>0</v>
      </c>
      <c r="P38" s="68">
        <v>5</v>
      </c>
      <c r="Q38" s="68">
        <v>0</v>
      </c>
      <c r="R38" s="68">
        <v>1</v>
      </c>
      <c r="S38" s="68">
        <v>2</v>
      </c>
      <c r="T38" s="68">
        <v>2</v>
      </c>
      <c r="U38" s="68">
        <v>0</v>
      </c>
      <c r="V38" s="68">
        <v>2</v>
      </c>
      <c r="W38" s="68">
        <v>3</v>
      </c>
      <c r="X38" s="68">
        <v>0</v>
      </c>
      <c r="Y38" s="68">
        <v>2</v>
      </c>
      <c r="Z38" s="68">
        <v>1</v>
      </c>
      <c r="AA38" s="69">
        <f>SUM(J38:Z38)</f>
        <v>20</v>
      </c>
      <c r="AB38" s="16"/>
      <c r="AC38" s="16"/>
      <c r="AD38" s="1"/>
    </row>
    <row r="39" spans="1:30" ht="36">
      <c r="A39" s="2"/>
      <c r="B39" s="71">
        <v>29</v>
      </c>
      <c r="C39" s="7" t="s">
        <v>177</v>
      </c>
      <c r="D39" s="62" t="s">
        <v>152</v>
      </c>
      <c r="E39" s="62" t="s">
        <v>38</v>
      </c>
      <c r="F39" s="62" t="s">
        <v>23</v>
      </c>
      <c r="G39" s="62" t="s">
        <v>159</v>
      </c>
      <c r="H39" s="63" t="s">
        <v>47</v>
      </c>
      <c r="I39" s="58">
        <v>11</v>
      </c>
      <c r="J39" s="68">
        <v>3</v>
      </c>
      <c r="K39" s="68">
        <v>2</v>
      </c>
      <c r="L39" s="68">
        <v>2</v>
      </c>
      <c r="M39" s="68">
        <v>0</v>
      </c>
      <c r="N39" s="68">
        <v>1</v>
      </c>
      <c r="O39" s="68">
        <v>1</v>
      </c>
      <c r="P39" s="68">
        <v>2</v>
      </c>
      <c r="Q39" s="68">
        <v>4</v>
      </c>
      <c r="R39" s="68">
        <v>0</v>
      </c>
      <c r="S39" s="68">
        <v>2</v>
      </c>
      <c r="T39" s="68">
        <v>1</v>
      </c>
      <c r="U39" s="68">
        <v>0</v>
      </c>
      <c r="V39" s="68">
        <v>2</v>
      </c>
      <c r="W39" s="68">
        <v>0</v>
      </c>
      <c r="X39" s="69">
        <v>0</v>
      </c>
      <c r="Y39" s="69">
        <v>0</v>
      </c>
      <c r="Z39" s="69">
        <v>0</v>
      </c>
      <c r="AA39" s="69">
        <f>SUM(J39:Z39)</f>
        <v>20</v>
      </c>
      <c r="AB39" s="7"/>
      <c r="AC39" s="7"/>
    </row>
    <row r="40" spans="1:30" ht="36">
      <c r="A40" s="2"/>
      <c r="B40" s="71">
        <v>30</v>
      </c>
      <c r="C40" s="7" t="s">
        <v>184</v>
      </c>
      <c r="D40" s="64" t="s">
        <v>153</v>
      </c>
      <c r="E40" s="62" t="s">
        <v>12</v>
      </c>
      <c r="F40" s="62" t="s">
        <v>51</v>
      </c>
      <c r="G40" s="62" t="s">
        <v>159</v>
      </c>
      <c r="H40" s="63" t="s">
        <v>158</v>
      </c>
      <c r="I40" s="58">
        <v>11</v>
      </c>
      <c r="J40" s="68">
        <v>0</v>
      </c>
      <c r="K40" s="68">
        <v>2</v>
      </c>
      <c r="L40" s="68">
        <v>1</v>
      </c>
      <c r="M40" s="68">
        <v>1</v>
      </c>
      <c r="N40" s="68">
        <v>1</v>
      </c>
      <c r="O40" s="68">
        <v>0</v>
      </c>
      <c r="P40" s="68">
        <v>4</v>
      </c>
      <c r="Q40" s="68">
        <v>0</v>
      </c>
      <c r="R40" s="68">
        <v>0</v>
      </c>
      <c r="S40" s="68">
        <v>1</v>
      </c>
      <c r="T40" s="68">
        <v>0</v>
      </c>
      <c r="U40" s="68">
        <v>0</v>
      </c>
      <c r="V40" s="68">
        <v>2</v>
      </c>
      <c r="W40" s="68">
        <v>0</v>
      </c>
      <c r="X40" s="69">
        <v>2</v>
      </c>
      <c r="Y40" s="69">
        <v>2</v>
      </c>
      <c r="Z40" s="69">
        <v>1</v>
      </c>
      <c r="AA40" s="69">
        <f>SUM(J40:Z40)</f>
        <v>17</v>
      </c>
      <c r="AB40" s="7"/>
      <c r="AC40" s="7"/>
    </row>
    <row r="41" spans="1:30">
      <c r="A41" s="72"/>
      <c r="B41" s="71">
        <v>31</v>
      </c>
      <c r="C41" s="7" t="s">
        <v>186</v>
      </c>
      <c r="D41" s="62" t="s">
        <v>137</v>
      </c>
      <c r="E41" s="62" t="s">
        <v>22</v>
      </c>
      <c r="F41" s="62" t="s">
        <v>13</v>
      </c>
      <c r="G41" s="62" t="s">
        <v>159</v>
      </c>
      <c r="H41" s="63" t="s">
        <v>42</v>
      </c>
      <c r="I41" s="58">
        <v>11</v>
      </c>
      <c r="J41" s="68">
        <v>0</v>
      </c>
      <c r="K41" s="68">
        <v>2</v>
      </c>
      <c r="L41" s="68">
        <v>1</v>
      </c>
      <c r="M41" s="68">
        <v>0</v>
      </c>
      <c r="N41" s="68">
        <v>0</v>
      </c>
      <c r="O41" s="68">
        <v>0</v>
      </c>
      <c r="P41" s="68">
        <v>2</v>
      </c>
      <c r="Q41" s="68">
        <v>0</v>
      </c>
      <c r="R41" s="68">
        <v>1</v>
      </c>
      <c r="S41" s="68">
        <v>0</v>
      </c>
      <c r="T41" s="68">
        <v>0</v>
      </c>
      <c r="U41" s="68">
        <v>0</v>
      </c>
      <c r="V41" s="68">
        <v>1</v>
      </c>
      <c r="W41" s="68">
        <v>0</v>
      </c>
      <c r="X41" s="68">
        <v>6</v>
      </c>
      <c r="Y41" s="68">
        <v>1</v>
      </c>
      <c r="Z41" s="68">
        <v>1</v>
      </c>
      <c r="AA41" s="69">
        <f>SUM(J41:Z41)</f>
        <v>15</v>
      </c>
      <c r="AB41" s="16"/>
      <c r="AC41" s="16"/>
      <c r="AD41" s="1"/>
    </row>
  </sheetData>
  <autoFilter ref="A10:AD10"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sortState ref="A10:AD49">
      <sortCondition descending="1" ref="AA9"/>
    </sortState>
  </autoFilter>
  <mergeCells count="19">
    <mergeCell ref="AB9:AB10"/>
    <mergeCell ref="AC9:AC10"/>
    <mergeCell ref="G9:G10"/>
    <mergeCell ref="H9:H10"/>
    <mergeCell ref="I9:I10"/>
    <mergeCell ref="J9:Z9"/>
    <mergeCell ref="AA9:AA10"/>
    <mergeCell ref="B9:B10"/>
    <mergeCell ref="C9:C10"/>
    <mergeCell ref="D9:D10"/>
    <mergeCell ref="E9:E10"/>
    <mergeCell ref="F9:F10"/>
    <mergeCell ref="G7:AC7"/>
    <mergeCell ref="A1:AC1"/>
    <mergeCell ref="A2:AC2"/>
    <mergeCell ref="B3:E3"/>
    <mergeCell ref="B4:H4"/>
    <mergeCell ref="B5:E5"/>
    <mergeCell ref="G8:AC8"/>
  </mergeCells>
  <pageMargins left="0.39370078740157483" right="0.19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Экология_9</vt:lpstr>
      <vt:lpstr>Экология_10</vt:lpstr>
      <vt:lpstr>Экология_11</vt:lpstr>
      <vt:lpstr>Экология_10!Область_печати</vt:lpstr>
      <vt:lpstr>Экология_11!Область_печати</vt:lpstr>
      <vt:lpstr>Экология_9!Область_печати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User</cp:lastModifiedBy>
  <cp:lastPrinted>2022-12-01T06:53:30Z</cp:lastPrinted>
  <dcterms:created xsi:type="dcterms:W3CDTF">2009-02-02T10:15:41Z</dcterms:created>
  <dcterms:modified xsi:type="dcterms:W3CDTF">2022-12-07T06:49:30Z</dcterms:modified>
</cp:coreProperties>
</file>