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1"/>
  </bookViews>
  <sheets>
    <sheet name="Литература_7" sheetId="1" r:id="rId1"/>
    <sheet name="Литература_8" sheetId="2" r:id="rId2"/>
    <sheet name="Литература_9" sheetId="3" r:id="rId3"/>
    <sheet name="Литература_10" sheetId="4" r:id="rId4"/>
    <sheet name="Лист1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<sst xmlns="http://schemas.openxmlformats.org/spreadsheetml/2006/main" count="3260" uniqueCount="1194">
  <si>
    <t>№ п/п</t>
  </si>
  <si>
    <t>Фамилия</t>
  </si>
  <si>
    <t>Имя</t>
  </si>
  <si>
    <t>Отчество</t>
  </si>
  <si>
    <t>Шифр</t>
  </si>
  <si>
    <t xml:space="preserve">II тур 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</si>
  <si>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</si>
  <si>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</si>
  <si>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</si>
  <si>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</si>
  <si>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</si>
  <si>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I тур*</t>
  </si>
  <si>
    <t>Класс</t>
  </si>
  <si>
    <t>Итого        I тур количество баллов</t>
  </si>
  <si>
    <t>Итого        I I тур количество баллов</t>
  </si>
  <si>
    <t>Сокращенное название ОУ учащегося</t>
  </si>
  <si>
    <t>Муниципалитет: город Омск</t>
  </si>
  <si>
    <t>Алескандрова</t>
  </si>
  <si>
    <t>Алёна</t>
  </si>
  <si>
    <t>Витальевна</t>
  </si>
  <si>
    <t>л-7-31</t>
  </si>
  <si>
    <t>Моисеева</t>
  </si>
  <si>
    <t>Алина</t>
  </si>
  <si>
    <t>Михайловна</t>
  </si>
  <si>
    <t>Елизавета</t>
  </si>
  <si>
    <t>Дмитриевна</t>
  </si>
  <si>
    <t>Дудова</t>
  </si>
  <si>
    <t>Диана</t>
  </si>
  <si>
    <t>Артёмовна</t>
  </si>
  <si>
    <t>Журкина</t>
  </si>
  <si>
    <t>Александровна</t>
  </si>
  <si>
    <t>Жорник</t>
  </si>
  <si>
    <t>Полина</t>
  </si>
  <si>
    <t>Евгеньевна</t>
  </si>
  <si>
    <t>Козлов</t>
  </si>
  <si>
    <t>Тимофей</t>
  </si>
  <si>
    <t>Константинович</t>
  </si>
  <si>
    <t>Киршова</t>
  </si>
  <si>
    <t>Дарья</t>
  </si>
  <si>
    <t>Пальянова</t>
  </si>
  <si>
    <t>Маргарита</t>
  </si>
  <si>
    <t>Сергеевна</t>
  </si>
  <si>
    <t>Бодункова</t>
  </si>
  <si>
    <t>Ваканас</t>
  </si>
  <si>
    <t>Виолетта</t>
  </si>
  <si>
    <t>Петровна</t>
  </si>
  <si>
    <t>Мироненко</t>
  </si>
  <si>
    <t>Ермакова</t>
  </si>
  <si>
    <t>Варвара</t>
  </si>
  <si>
    <t>Алексеевна</t>
  </si>
  <si>
    <t>Фёдорова</t>
  </si>
  <si>
    <t>Анна</t>
  </si>
  <si>
    <t>Николаевна</t>
  </si>
  <si>
    <t>Мишуткина</t>
  </si>
  <si>
    <t>Ульяна</t>
  </si>
  <si>
    <t>Владимировна</t>
  </si>
  <si>
    <t>Дроздова</t>
  </si>
  <si>
    <t>Ивановна</t>
  </si>
  <si>
    <t>Кулигина</t>
  </si>
  <si>
    <t>Валерия</t>
  </si>
  <si>
    <t>Двуреченский</t>
  </si>
  <si>
    <t>Лука</t>
  </si>
  <si>
    <t>Андреевич</t>
  </si>
  <si>
    <t>л-7-7</t>
  </si>
  <si>
    <t>л-7-18</t>
  </si>
  <si>
    <t>л-7-19</t>
  </si>
  <si>
    <t>л-7-10</t>
  </si>
  <si>
    <t>л-7-38</t>
  </si>
  <si>
    <t>л-7-25</t>
  </si>
  <si>
    <t>л-7-5</t>
  </si>
  <si>
    <t>л-7-35</t>
  </si>
  <si>
    <t>л-7-33</t>
  </si>
  <si>
    <t>л-7-4</t>
  </si>
  <si>
    <t>л-7-23</t>
  </si>
  <si>
    <t>л-7-12</t>
  </si>
  <si>
    <t>л-7-1</t>
  </si>
  <si>
    <t>л-7-30</t>
  </si>
  <si>
    <t>л-7-44</t>
  </si>
  <si>
    <t>Тихонова</t>
  </si>
  <si>
    <t>Алиса</t>
  </si>
  <si>
    <t>Члегов</t>
  </si>
  <si>
    <t>Семен</t>
  </si>
  <si>
    <t>Вадимович</t>
  </si>
  <si>
    <t>Конкс</t>
  </si>
  <si>
    <t>Екатерина</t>
  </si>
  <si>
    <t>Андреевна</t>
  </si>
  <si>
    <t>Иванова</t>
  </si>
  <si>
    <t>Игоревна</t>
  </si>
  <si>
    <t>Третьякова</t>
  </si>
  <si>
    <t>Козляева</t>
  </si>
  <si>
    <t>Фокин</t>
  </si>
  <si>
    <t>Роман</t>
  </si>
  <si>
    <t>Алексеевич</t>
  </si>
  <si>
    <t>Притыко</t>
  </si>
  <si>
    <t>Денисовна</t>
  </si>
  <si>
    <t>Мишутина</t>
  </si>
  <si>
    <t>Владислава</t>
  </si>
  <si>
    <t>Владиславовна</t>
  </si>
  <si>
    <t>Мишенин</t>
  </si>
  <si>
    <t>Артур</t>
  </si>
  <si>
    <t>Сергеевич</t>
  </si>
  <si>
    <t>Чернов</t>
  </si>
  <si>
    <t>Илларион</t>
  </si>
  <si>
    <t>Альбертович</t>
  </si>
  <si>
    <t>Топчий</t>
  </si>
  <si>
    <t>Мария</t>
  </si>
  <si>
    <t>Аубакирова</t>
  </si>
  <si>
    <t>Альмира</t>
  </si>
  <si>
    <t>Тулегеновна</t>
  </si>
  <si>
    <t>Исаева</t>
  </si>
  <si>
    <t>Тарабрин</t>
  </si>
  <si>
    <t>Артём</t>
  </si>
  <si>
    <t>Иванович</t>
  </si>
  <si>
    <t>Коняев</t>
  </si>
  <si>
    <t>Константин</t>
  </si>
  <si>
    <t>Олегович</t>
  </si>
  <si>
    <t>л-7-16</t>
  </si>
  <si>
    <t>л-7-21</t>
  </si>
  <si>
    <t>л-7-41</t>
  </si>
  <si>
    <t>л-7-8</t>
  </si>
  <si>
    <t>л-7-37</t>
  </si>
  <si>
    <t>л-7-40</t>
  </si>
  <si>
    <t>л-7-3</t>
  </si>
  <si>
    <t>л-7-17</t>
  </si>
  <si>
    <t>л-7-36</t>
  </si>
  <si>
    <t>л-7-43</t>
  </si>
  <si>
    <t>л-7-47</t>
  </si>
  <si>
    <t>л-7-46</t>
  </si>
  <si>
    <t>л-7-6</t>
  </si>
  <si>
    <t>л-7-11</t>
  </si>
  <si>
    <t>л-7-42</t>
  </si>
  <si>
    <t>Портнева</t>
  </si>
  <si>
    <t>Дмитриевич</t>
  </si>
  <si>
    <t>Девяткин</t>
  </si>
  <si>
    <t>Максим</t>
  </si>
  <si>
    <t>Викторович</t>
  </si>
  <si>
    <t>Белова</t>
  </si>
  <si>
    <t>Юрьевна</t>
  </si>
  <si>
    <t>Гордиенко</t>
  </si>
  <si>
    <t>Романовна</t>
  </si>
  <si>
    <t>Клименко</t>
  </si>
  <si>
    <t>Шкодун</t>
  </si>
  <si>
    <t>Жигалова</t>
  </si>
  <si>
    <t>Егорова</t>
  </si>
  <si>
    <t>Ирина</t>
  </si>
  <si>
    <t>Егоровна</t>
  </si>
  <si>
    <t>Чжу</t>
  </si>
  <si>
    <t>Дудина</t>
  </si>
  <si>
    <t>Шевцова</t>
  </si>
  <si>
    <t>Вероника</t>
  </si>
  <si>
    <t>Максимовна</t>
  </si>
  <si>
    <t>Лапшова</t>
  </si>
  <si>
    <t>Зоя</t>
  </si>
  <si>
    <t>Олихов</t>
  </si>
  <si>
    <t>Николай</t>
  </si>
  <si>
    <t>Фром</t>
  </si>
  <si>
    <t>л-7-15</t>
  </si>
  <si>
    <t>л-7-32</t>
  </si>
  <si>
    <t>л-7-24</t>
  </si>
  <si>
    <t>л-7-26</t>
  </si>
  <si>
    <t>л-7-34</t>
  </si>
  <si>
    <t>л-7-22</t>
  </si>
  <si>
    <t>л-7-27</t>
  </si>
  <si>
    <t>л-7-14</t>
  </si>
  <si>
    <t>л-7-20</t>
  </si>
  <si>
    <t>л-7-29</t>
  </si>
  <si>
    <t>л-7-2</t>
  </si>
  <si>
    <t>л-7-45</t>
  </si>
  <si>
    <t>л-7-9</t>
  </si>
  <si>
    <t>л-7-13</t>
  </si>
  <si>
    <t xml:space="preserve"> оценивания работ участников муниципального  этапа всероссийской олимпиады школьников 2022/23 учебного года по литературе в 7 классе                                                      </t>
  </si>
  <si>
    <t>Возрастная параллель (класс): 7</t>
  </si>
  <si>
    <t xml:space="preserve">Секретарь: </t>
  </si>
  <si>
    <t>л-7-28</t>
  </si>
  <si>
    <t>город Омск</t>
  </si>
  <si>
    <t>БОУ г. Омска "Средняя общеобразовательная школа №24"</t>
  </si>
  <si>
    <t>БОУ г.Омска "Лицей №66"</t>
  </si>
  <si>
    <t>БОУ г. Омска "Гимназия №19"</t>
  </si>
  <si>
    <t>БОУ г. Омска "Лицей №149"</t>
  </si>
  <si>
    <t>БОУ г. Омска "Средняя общеобразовательная школа №34"</t>
  </si>
  <si>
    <t>БОУ г. Омска "Гимназия №115"</t>
  </si>
  <si>
    <t>БОУ г.Омска "Средняя общеобразовательная школа №61"</t>
  </si>
  <si>
    <t>БОУ г. Омска "Лицей №92"</t>
  </si>
  <si>
    <t>БОУ г. Омска "Средняя общеобразовательная школа №77"</t>
  </si>
  <si>
    <t>БОУ ОО "МОЦРО №117"</t>
  </si>
  <si>
    <t>БОУ г. Омска "Гимназия N123 им. О.И. Охрименко"</t>
  </si>
  <si>
    <t>БОУ г.Омска "Средняя общеобразовательная школа №141"</t>
  </si>
  <si>
    <t>БОУ г.Омска "Гимназия №146"</t>
  </si>
  <si>
    <t>БОУ г. Омска "Средняя общеобразовательная школа №83"</t>
  </si>
  <si>
    <t>БОУ г. Омска "Средняя общеобразовательная школа №72 с углубленным изучением отдельных предметов"</t>
  </si>
  <si>
    <t>ОКВК</t>
  </si>
  <si>
    <t>БОУ г. Омска "Средняя общеобразовательная школа №2"</t>
  </si>
  <si>
    <t>БОУ г.Омска "Средняя общеобразовательная школа №16"</t>
  </si>
  <si>
    <t>БОУ г. Омска "Средняя общеобразовательная школа №135 им. А.П. Дмитриева"</t>
  </si>
  <si>
    <t>БОУ г. Омска "Гимназия №147"</t>
  </si>
  <si>
    <t>БОУ г.Омска "Средняя общеобразовательная школа №36"</t>
  </si>
  <si>
    <t>БОУ г. Омска "Средняя общеобразовательная школа №30"</t>
  </si>
  <si>
    <t>БОУ г.Омска "Средняя общеобразовательная школа №80"</t>
  </si>
  <si>
    <t xml:space="preserve">Председатель жюри:                          </t>
  </si>
  <si>
    <t>Т.И.Ромашина</t>
  </si>
  <si>
    <t xml:space="preserve">Члены жюри: </t>
  </si>
  <si>
    <t>Н.В.Мигиенко</t>
  </si>
  <si>
    <t>А.Н.Власова</t>
  </si>
  <si>
    <t>О.Г.Кигель</t>
  </si>
  <si>
    <t>Т.Н.Дергачева</t>
  </si>
  <si>
    <t>В.А.Касперович</t>
  </si>
  <si>
    <t>Е.Н.Жулянова</t>
  </si>
  <si>
    <t>Л.Д Копылова</t>
  </si>
  <si>
    <t>Н.Г.Попова</t>
  </si>
  <si>
    <t>Т.Е.Успенская</t>
  </si>
  <si>
    <t>И.Н.Цветкова</t>
  </si>
  <si>
    <t>О.А.Корешкова</t>
  </si>
  <si>
    <t>С.М.Эйхгольц</t>
  </si>
  <si>
    <t>л-7-39</t>
  </si>
  <si>
    <t xml:space="preserve"> Н.П. Жерновкова   </t>
  </si>
  <si>
    <t xml:space="preserve">Образовательная организация (база проведения): </t>
  </si>
  <si>
    <t>БОУ г.Омска "Гимназия №123 им. О.И.Охрименко"</t>
  </si>
  <si>
    <t xml:space="preserve">Предмет олимпиады:  </t>
  </si>
  <si>
    <t>литература</t>
  </si>
  <si>
    <t xml:space="preserve">Дата проведения: </t>
  </si>
  <si>
    <t>Максимальное количество баллов:</t>
  </si>
  <si>
    <t xml:space="preserve"> оценивания работ участников муниципального  этапа всероссийской олимпиады школьников 2022/23 учебного года по литературе в 8 классе                                                      </t>
  </si>
  <si>
    <t>Кравченко</t>
  </si>
  <si>
    <t>Василиса</t>
  </si>
  <si>
    <t>Савчук</t>
  </si>
  <si>
    <t>БОУ г. Омска "Гимназия №62"</t>
  </si>
  <si>
    <t>Данилова</t>
  </si>
  <si>
    <t>Анастасия</t>
  </si>
  <si>
    <t>БОУ г.Омска "Лицей №143"</t>
  </si>
  <si>
    <t>Игнатович</t>
  </si>
  <si>
    <t>Викторовна</t>
  </si>
  <si>
    <t>Зданович</t>
  </si>
  <si>
    <t>БОУ г. Омска "Лицей №137"</t>
  </si>
  <si>
    <t>Петрушкина</t>
  </si>
  <si>
    <t>Рыжих</t>
  </si>
  <si>
    <t>Виктория</t>
  </si>
  <si>
    <t>Стройлов</t>
  </si>
  <si>
    <t>Степан</t>
  </si>
  <si>
    <t>БОУ г. Омска "Средняя общеобразовательная школа №142"</t>
  </si>
  <si>
    <t>Мошнова</t>
  </si>
  <si>
    <t>Артемовна</t>
  </si>
  <si>
    <t>Альбах</t>
  </si>
  <si>
    <t>Александра</t>
  </si>
  <si>
    <t>Станиславовна</t>
  </si>
  <si>
    <t>БОУ г.Омска "Гимназия №76"</t>
  </si>
  <si>
    <t>Дюсембаева</t>
  </si>
  <si>
    <t>Дания</t>
  </si>
  <si>
    <t>Ермековна</t>
  </si>
  <si>
    <t>БОУ г. Омска "Гимназия №26"</t>
  </si>
  <si>
    <t>Погарская</t>
  </si>
  <si>
    <t>Агния</t>
  </si>
  <si>
    <t>Мягков</t>
  </si>
  <si>
    <t>Фёдор</t>
  </si>
  <si>
    <t>Владимирович</t>
  </si>
  <si>
    <t>БОУ г. Омска "Гимназия 43"</t>
  </si>
  <si>
    <t>Ахрамович</t>
  </si>
  <si>
    <t>Поминова</t>
  </si>
  <si>
    <t>БОУ города Омска "Лицей №64"</t>
  </si>
  <si>
    <t>Голоднова</t>
  </si>
  <si>
    <t>София</t>
  </si>
  <si>
    <t>Козубенко</t>
  </si>
  <si>
    <t>Аникина</t>
  </si>
  <si>
    <t>Литвякова</t>
  </si>
  <si>
    <t>БОУ г. Омска "Гимназия №84"</t>
  </si>
  <si>
    <t>Вольф</t>
  </si>
  <si>
    <t>Софья</t>
  </si>
  <si>
    <t>Царёв</t>
  </si>
  <si>
    <t>Малиновская</t>
  </si>
  <si>
    <t>БОУ г. Омска "Средняя общеобразовательная школа №151"</t>
  </si>
  <si>
    <t>Малыгина</t>
  </si>
  <si>
    <t>Мирославовна</t>
  </si>
  <si>
    <t>Христолюбова</t>
  </si>
  <si>
    <t>БОУ г.Омска "Средняя общеобразовательная школа №31 с углубленным изучением отдельных предметов"</t>
  </si>
  <si>
    <t>Шалимова</t>
  </si>
  <si>
    <t>Арина</t>
  </si>
  <si>
    <t>Бойко</t>
  </si>
  <si>
    <t>Кристина</t>
  </si>
  <si>
    <t>Мамонова</t>
  </si>
  <si>
    <t>Пронькина</t>
  </si>
  <si>
    <t>Латышева</t>
  </si>
  <si>
    <t>Иманова</t>
  </si>
  <si>
    <t>Лилия</t>
  </si>
  <si>
    <t>Рахимовна</t>
  </si>
  <si>
    <t>Глушкова</t>
  </si>
  <si>
    <t>Бычкова</t>
  </si>
  <si>
    <t>БОУ г. Омска "СОШ №40 с УИОП"</t>
  </si>
  <si>
    <t>Сердюкова</t>
  </si>
  <si>
    <t>БОУ г. Омска "Лицей №166"</t>
  </si>
  <si>
    <t>Баязитов</t>
  </si>
  <si>
    <t>Даниил</t>
  </si>
  <si>
    <t>Кайратович</t>
  </si>
  <si>
    <t>Кайманова</t>
  </si>
  <si>
    <t>Антоновна</t>
  </si>
  <si>
    <t>Лопатухина</t>
  </si>
  <si>
    <t>Екомасова</t>
  </si>
  <si>
    <t>БОУ г. Омска "Лицей №74"</t>
  </si>
  <si>
    <t>Домарёнок</t>
  </si>
  <si>
    <t>Лондарева</t>
  </si>
  <si>
    <t>Евгения</t>
  </si>
  <si>
    <t>БОУ г.Омска "Лицей 54"</t>
  </si>
  <si>
    <t>Нестеренко</t>
  </si>
  <si>
    <t>Вячеславовна</t>
  </si>
  <si>
    <t>БОУ г.Омска "Средняя общеобразовательная школа №107"</t>
  </si>
  <si>
    <t>Токпанова</t>
  </si>
  <si>
    <t>Ангелина</t>
  </si>
  <si>
    <t>Кузнецов</t>
  </si>
  <si>
    <t>Михайлович</t>
  </si>
  <si>
    <t>Говоркова</t>
  </si>
  <si>
    <t>Ксения</t>
  </si>
  <si>
    <t>Вадимовна</t>
  </si>
  <si>
    <t>Ивлева</t>
  </si>
  <si>
    <t>Макарихина</t>
  </si>
  <si>
    <t>Богдана</t>
  </si>
  <si>
    <t>Букина</t>
  </si>
  <si>
    <t>Юлия</t>
  </si>
  <si>
    <t>БОУ г. Омска "Средняя общеобразовательная школа №120"</t>
  </si>
  <si>
    <t>Козленко</t>
  </si>
  <si>
    <t>Михаил</t>
  </si>
  <si>
    <t>Панурова</t>
  </si>
  <si>
    <t>Илона</t>
  </si>
  <si>
    <t>БОУ г. Омска "Гимназия №12 имени Героя Советского Союза В.П. Горячева"</t>
  </si>
  <si>
    <t>Миллер</t>
  </si>
  <si>
    <t>Андрей</t>
  </si>
  <si>
    <t>Калимова</t>
  </si>
  <si>
    <t>Рустамовна</t>
  </si>
  <si>
    <t>Заварукина</t>
  </si>
  <si>
    <t>Константиновна</t>
  </si>
  <si>
    <t>Доценко</t>
  </si>
  <si>
    <t>Клещевникова</t>
  </si>
  <si>
    <t>Школа- интернат № 20 ОАО "РЖД"</t>
  </si>
  <si>
    <t>Малышева</t>
  </si>
  <si>
    <t>Василиди</t>
  </si>
  <si>
    <t>Одиссеевна</t>
  </si>
  <si>
    <t xml:space="preserve">ЧОУ "Школа "Альфа и Омега" </t>
  </si>
  <si>
    <t>Вострова</t>
  </si>
  <si>
    <t>Олеговна</t>
  </si>
  <si>
    <t>Шмурыгин</t>
  </si>
  <si>
    <t>Владислав</t>
  </si>
  <si>
    <t>Галаган</t>
  </si>
  <si>
    <t>Солдатова</t>
  </si>
  <si>
    <t>БОУ г. Омска "Гимназия 159"</t>
  </si>
  <si>
    <t>Белозерова</t>
  </si>
  <si>
    <t>Власенко</t>
  </si>
  <si>
    <t>Сметанкина</t>
  </si>
  <si>
    <t>БОУ г. Омска "Средняя общеобразовательная школа №6"</t>
  </si>
  <si>
    <t>Родионова</t>
  </si>
  <si>
    <t>Чумакина</t>
  </si>
  <si>
    <t>Олеся</t>
  </si>
  <si>
    <t>Краснова</t>
  </si>
  <si>
    <t xml:space="preserve">БОУ г. Омска "Гимназия №139" </t>
  </si>
  <si>
    <t>Мутагарова</t>
  </si>
  <si>
    <t>Николь</t>
  </si>
  <si>
    <t>Ришадовна</t>
  </si>
  <si>
    <t>Сандул</t>
  </si>
  <si>
    <t>Сергей</t>
  </si>
  <si>
    <t>Валерьевич</t>
  </si>
  <si>
    <t>Горянина</t>
  </si>
  <si>
    <t>Милана</t>
  </si>
  <si>
    <t>БОУ г. Омска "Средняя общеобразовательная школа №47 с углубленным изучением отдельных предметов"</t>
  </si>
  <si>
    <t>Шефер</t>
  </si>
  <si>
    <t>Шадрина</t>
  </si>
  <si>
    <t>Новопашина</t>
  </si>
  <si>
    <t>Наталья</t>
  </si>
  <si>
    <t>Божко</t>
  </si>
  <si>
    <t>Меньшикова</t>
  </si>
  <si>
    <t>Милена</t>
  </si>
  <si>
    <t>Парицкий</t>
  </si>
  <si>
    <t>Фролова</t>
  </si>
  <si>
    <t>Валерьевна</t>
  </si>
  <si>
    <t>Лапшина</t>
  </si>
  <si>
    <t>БОУ "СОШ №56 с УИОП"</t>
  </si>
  <si>
    <t>Чуносова</t>
  </si>
  <si>
    <t>Ламкова</t>
  </si>
  <si>
    <t>Кривенко</t>
  </si>
  <si>
    <t>Серафима</t>
  </si>
  <si>
    <t>Журавлева</t>
  </si>
  <si>
    <t>БОУ г. Омска "Средняя общеобразовательная школа №15"</t>
  </si>
  <si>
    <t>Хажмуратова</t>
  </si>
  <si>
    <t>Салтанат</t>
  </si>
  <si>
    <t>Сериковна</t>
  </si>
  <si>
    <t>Кудрявцева</t>
  </si>
  <si>
    <t xml:space="preserve"> Н.П. Жерновкова     </t>
  </si>
  <si>
    <t xml:space="preserve">Возрастная параллель (класс): </t>
  </si>
  <si>
    <t xml:space="preserve"> оценивания работ участников муниципального  этапа всероссийской олимпиады школьников 2022/23 учебного года по литература в 10 классе                                                      </t>
  </si>
  <si>
    <t>БОУ г. Омска "СОШ № 94"</t>
  </si>
  <si>
    <t xml:space="preserve">Предмет олимпиады: </t>
  </si>
  <si>
    <t xml:space="preserve">литература </t>
  </si>
  <si>
    <t>Марий</t>
  </si>
  <si>
    <t>Артурович</t>
  </si>
  <si>
    <t>МОЦРО №117</t>
  </si>
  <si>
    <t>Подрезова</t>
  </si>
  <si>
    <t>Лицей №143</t>
  </si>
  <si>
    <t>Меньщикова</t>
  </si>
  <si>
    <t>Валеева</t>
  </si>
  <si>
    <t>Руслановна</t>
  </si>
  <si>
    <t>Гимназия №139</t>
  </si>
  <si>
    <t xml:space="preserve">Колодяжная  </t>
  </si>
  <si>
    <t>Копытина</t>
  </si>
  <si>
    <t>Лицей №149</t>
  </si>
  <si>
    <t>Кулакова</t>
  </si>
  <si>
    <t>Светлана</t>
  </si>
  <si>
    <t>Лепешкина</t>
  </si>
  <si>
    <t>Гимназия №26</t>
  </si>
  <si>
    <t>Евсеева</t>
  </si>
  <si>
    <t>Бессараб</t>
  </si>
  <si>
    <t>Демаков</t>
  </si>
  <si>
    <t>Никита</t>
  </si>
  <si>
    <t>Казакова</t>
  </si>
  <si>
    <t>СОШ №108</t>
  </si>
  <si>
    <t>Шарифуллина</t>
  </si>
  <si>
    <t>Аделина</t>
  </si>
  <si>
    <t>Муратовна</t>
  </si>
  <si>
    <t>Антропенко</t>
  </si>
  <si>
    <t>Гимназия №19</t>
  </si>
  <si>
    <t>Осипова</t>
  </si>
  <si>
    <t>Эллина</t>
  </si>
  <si>
    <t>Спиридоновна</t>
  </si>
  <si>
    <t>Золотов</t>
  </si>
  <si>
    <t>Илья</t>
  </si>
  <si>
    <t>Нина</t>
  </si>
  <si>
    <t>Машнин</t>
  </si>
  <si>
    <t>Александр</t>
  </si>
  <si>
    <t>Александрович</t>
  </si>
  <si>
    <t>Столярова</t>
  </si>
  <si>
    <t>Гимназия №62</t>
  </si>
  <si>
    <t>Шацкова</t>
  </si>
  <si>
    <t>Павловна</t>
  </si>
  <si>
    <t>СОШ №24</t>
  </si>
  <si>
    <t xml:space="preserve">Бережная </t>
  </si>
  <si>
    <t>Щербаха</t>
  </si>
  <si>
    <t>Гимназия №146</t>
  </si>
  <si>
    <t>Рощупкина</t>
  </si>
  <si>
    <t>Волкова</t>
  </si>
  <si>
    <t xml:space="preserve">Гимназия №139 </t>
  </si>
  <si>
    <t>Кондур</t>
  </si>
  <si>
    <t>Сорзунова</t>
  </si>
  <si>
    <t xml:space="preserve"> СОШ №47 с УИОП</t>
  </si>
  <si>
    <t>Пономарёва</t>
  </si>
  <si>
    <t>Лицей №137</t>
  </si>
  <si>
    <t>Чиркина</t>
  </si>
  <si>
    <t>Ольга</t>
  </si>
  <si>
    <t>Ашмяга</t>
  </si>
  <si>
    <t>Гимназия №69</t>
  </si>
  <si>
    <t>Шлаин</t>
  </si>
  <si>
    <t>Шрейдер</t>
  </si>
  <si>
    <t>Дынник</t>
  </si>
  <si>
    <t>Игумнова</t>
  </si>
  <si>
    <t>Гимназия №115</t>
  </si>
  <si>
    <t>Суембаева</t>
  </si>
  <si>
    <t>Аллес</t>
  </si>
  <si>
    <t>Каролина</t>
  </si>
  <si>
    <t>Ушакова</t>
  </si>
  <si>
    <t>Страшнова</t>
  </si>
  <si>
    <t>СОШ №47 с УИОП</t>
  </si>
  <si>
    <t>Белькевич</t>
  </si>
  <si>
    <t>Гимназия №84</t>
  </si>
  <si>
    <t>Дмитриева</t>
  </si>
  <si>
    <t>Левина</t>
  </si>
  <si>
    <t>СОШ №151"</t>
  </si>
  <si>
    <t>Воробьева</t>
  </si>
  <si>
    <t>СОШ №38 с УИОП</t>
  </si>
  <si>
    <t>Тарасенко</t>
  </si>
  <si>
    <t>Кашкина</t>
  </si>
  <si>
    <t>Лаврик</t>
  </si>
  <si>
    <t>Любовь</t>
  </si>
  <si>
    <t>Задорожная</t>
  </si>
  <si>
    <t>СОШ №77</t>
  </si>
  <si>
    <t>Зырянова</t>
  </si>
  <si>
    <t>Погребняк</t>
  </si>
  <si>
    <t>Фенинец</t>
  </si>
  <si>
    <t>Пиркова</t>
  </si>
  <si>
    <t>Васильчук</t>
  </si>
  <si>
    <t>Владимир</t>
  </si>
  <si>
    <t>Ильич</t>
  </si>
  <si>
    <t>Лицей №64</t>
  </si>
  <si>
    <t>Семёнова</t>
  </si>
  <si>
    <t>Валькова</t>
  </si>
  <si>
    <t>СОШ №45</t>
  </si>
  <si>
    <t xml:space="preserve">Концедалова </t>
  </si>
  <si>
    <t>СОШ №144</t>
  </si>
  <si>
    <t>Михайлова</t>
  </si>
  <si>
    <t>Лицей №66</t>
  </si>
  <si>
    <t>Киселева</t>
  </si>
  <si>
    <t>Анатольевна</t>
  </si>
  <si>
    <t>ДОО "Центр обр. и развития"</t>
  </si>
  <si>
    <t>Сабельфельд</t>
  </si>
  <si>
    <t>Гимназия №147</t>
  </si>
  <si>
    <t xml:space="preserve">Темникова </t>
  </si>
  <si>
    <t>Шпак</t>
  </si>
  <si>
    <t xml:space="preserve"> Гимназия 140</t>
  </si>
  <si>
    <t>Масюк</t>
  </si>
  <si>
    <t>Марковнина</t>
  </si>
  <si>
    <t>Полякова</t>
  </si>
  <si>
    <t>СОШ №6</t>
  </si>
  <si>
    <t>Рожкова</t>
  </si>
  <si>
    <t>Анжелика</t>
  </si>
  <si>
    <t>Гетте</t>
  </si>
  <si>
    <t>СОШ №60</t>
  </si>
  <si>
    <t>Лубко</t>
  </si>
  <si>
    <t>СОШ №36</t>
  </si>
  <si>
    <t>Хорошавин</t>
  </si>
  <si>
    <t>Шорикова</t>
  </si>
  <si>
    <t>Степановна</t>
  </si>
  <si>
    <t>Сироткина</t>
  </si>
  <si>
    <t>Кира</t>
  </si>
  <si>
    <t>СОШ№34</t>
  </si>
  <si>
    <t>Трофимченко</t>
  </si>
  <si>
    <t>Шеломенцева</t>
  </si>
  <si>
    <t>Гимназия №150</t>
  </si>
  <si>
    <t>Барышко</t>
  </si>
  <si>
    <t>Диденко</t>
  </si>
  <si>
    <t>Домбровская</t>
  </si>
  <si>
    <t>СОШ №120</t>
  </si>
  <si>
    <t>Устинова</t>
  </si>
  <si>
    <t>СОШ №101</t>
  </si>
  <si>
    <t>Мемус</t>
  </si>
  <si>
    <t>Чернышова</t>
  </si>
  <si>
    <t>Наумова</t>
  </si>
  <si>
    <t>Кондина</t>
  </si>
  <si>
    <t>Максимкина</t>
  </si>
  <si>
    <t>СОШ №79</t>
  </si>
  <si>
    <t>Вяткина</t>
  </si>
  <si>
    <t>СОШ №78</t>
  </si>
  <si>
    <t>Деревянченко</t>
  </si>
  <si>
    <t>Юрьевич</t>
  </si>
  <si>
    <t>Лицей №92</t>
  </si>
  <si>
    <t>Чилина</t>
  </si>
  <si>
    <t>СОШ №27</t>
  </si>
  <si>
    <t>Мацыгорова</t>
  </si>
  <si>
    <t>СОШ №135</t>
  </si>
  <si>
    <t>Машкина</t>
  </si>
  <si>
    <t>Арапова</t>
  </si>
  <si>
    <t>Евангелина</t>
  </si>
  <si>
    <t>Хачатрян</t>
  </si>
  <si>
    <t xml:space="preserve">СОШ №135 </t>
  </si>
  <si>
    <t>Ноянова</t>
  </si>
  <si>
    <t>СОШ №141</t>
  </si>
  <si>
    <t>Хайрулина</t>
  </si>
  <si>
    <t>Альфредовна</t>
  </si>
  <si>
    <t>Гордицкая</t>
  </si>
  <si>
    <t>Быконь</t>
  </si>
  <si>
    <t>СОШ № 97</t>
  </si>
  <si>
    <t>Тимченко</t>
  </si>
  <si>
    <t>Афонин</t>
  </si>
  <si>
    <t>Данил</t>
  </si>
  <si>
    <t>Денисович</t>
  </si>
  <si>
    <t>Быстрова</t>
  </si>
  <si>
    <t>Мариам</t>
  </si>
  <si>
    <t>СОШ №14 с УИОП</t>
  </si>
  <si>
    <t>Гамидова</t>
  </si>
  <si>
    <t>Артуровна</t>
  </si>
  <si>
    <t>Герасименко</t>
  </si>
  <si>
    <t>Казанцева</t>
  </si>
  <si>
    <t>АНОО "Школа" Интеллект"</t>
  </si>
  <si>
    <t>Поморгайло</t>
  </si>
  <si>
    <t>Карташова</t>
  </si>
  <si>
    <t>СОШ №82</t>
  </si>
  <si>
    <t>Вагина</t>
  </si>
  <si>
    <t>Карабанова</t>
  </si>
  <si>
    <t>Тингилев</t>
  </si>
  <si>
    <t>Егор</t>
  </si>
  <si>
    <t>Вячеславович</t>
  </si>
  <si>
    <t>СОШ №100</t>
  </si>
  <si>
    <t>Боронос</t>
  </si>
  <si>
    <t>Гимназия 140</t>
  </si>
  <si>
    <t>Тимербекова</t>
  </si>
  <si>
    <t>Сабина</t>
  </si>
  <si>
    <t>Сирековна</t>
  </si>
  <si>
    <t>Демещенко</t>
  </si>
  <si>
    <t>Рычкова</t>
  </si>
  <si>
    <t>Абрамчикова</t>
  </si>
  <si>
    <t>Карина</t>
  </si>
  <si>
    <t xml:space="preserve"> СОШ №100</t>
  </si>
  <si>
    <t>Болонкина</t>
  </si>
  <si>
    <t>Чибышева</t>
  </si>
  <si>
    <t>Дмтриевна</t>
  </si>
  <si>
    <t>Беличенко</t>
  </si>
  <si>
    <t xml:space="preserve">Председатель жюри:                                </t>
  </si>
  <si>
    <t>Секретарь:</t>
  </si>
  <si>
    <t>Члены жюри:</t>
  </si>
  <si>
    <t xml:space="preserve"> оценивания работ участников муниципального  этапа всероссийской олимпиады школьников 2022/23 учебного года по литературе в 9 классе                                                      </t>
  </si>
  <si>
    <t>Образовательная организация (база проведения):</t>
  </si>
  <si>
    <t>БОУ г. Омска "Гимназия № 84"</t>
  </si>
  <si>
    <t>Литература</t>
  </si>
  <si>
    <t>Сагнаева</t>
  </si>
  <si>
    <t>Камила</t>
  </si>
  <si>
    <t>г. Омск</t>
  </si>
  <si>
    <t>БОУ г. Омска "Средняя общеобразовательная школа №132"</t>
  </si>
  <si>
    <t>Варнавская</t>
  </si>
  <si>
    <t>Морозова</t>
  </si>
  <si>
    <t>Смирнова</t>
  </si>
  <si>
    <t>Шукаева</t>
  </si>
  <si>
    <t>БОУ г. Омска "Средняя общеобразовательная школа с углубленным изучением отдельных предметов №8"</t>
  </si>
  <si>
    <t>Белоусова</t>
  </si>
  <si>
    <t>Степанчук</t>
  </si>
  <si>
    <t>Закотнова</t>
  </si>
  <si>
    <t>Вера</t>
  </si>
  <si>
    <t>Ченжелева</t>
  </si>
  <si>
    <t>Ева</t>
  </si>
  <si>
    <t>Грекова</t>
  </si>
  <si>
    <t>Хатанзеева</t>
  </si>
  <si>
    <t>Дворникова</t>
  </si>
  <si>
    <t>Кириллова</t>
  </si>
  <si>
    <t>Ильинична</t>
  </si>
  <si>
    <t>БОУ г. Омска "Средняя общеобразовательная школа №7"</t>
  </si>
  <si>
    <t>Парфенова</t>
  </si>
  <si>
    <t>Носкова</t>
  </si>
  <si>
    <t>Ефремова</t>
  </si>
  <si>
    <t>Левушкина</t>
  </si>
  <si>
    <t>Краснопевцева</t>
  </si>
  <si>
    <t>БОУ г. Омска "Средняя общеобразовательная школа №122"</t>
  </si>
  <si>
    <t>Мерей</t>
  </si>
  <si>
    <t>Асетовна</t>
  </si>
  <si>
    <t>Краснихина</t>
  </si>
  <si>
    <t>Доминика</t>
  </si>
  <si>
    <t>БОУ г. Омска "Средняя общеобразовательная школа №41"</t>
  </si>
  <si>
    <t>Вишнякова</t>
  </si>
  <si>
    <t>БОУ г. Омска "Гимназия №150"</t>
  </si>
  <si>
    <t>Федорова</t>
  </si>
  <si>
    <t>Медведева</t>
  </si>
  <si>
    <t>Русакова</t>
  </si>
  <si>
    <t>Нурбаев</t>
  </si>
  <si>
    <t>Данияр</t>
  </si>
  <si>
    <t>Булатович</t>
  </si>
  <si>
    <t>Эвелина</t>
  </si>
  <si>
    <t>Подгорная</t>
  </si>
  <si>
    <t>Шнайдер</t>
  </si>
  <si>
    <t>Ермакович</t>
  </si>
  <si>
    <t>Сидякина</t>
  </si>
  <si>
    <t>Алексеева</t>
  </si>
  <si>
    <t>Дьячкова</t>
  </si>
  <si>
    <t>Жалнова</t>
  </si>
  <si>
    <t>Журавлёва</t>
  </si>
  <si>
    <t>Зубкова</t>
  </si>
  <si>
    <t>Рывина</t>
  </si>
  <si>
    <t>Ярославна</t>
  </si>
  <si>
    <t>Фрибус</t>
  </si>
  <si>
    <t>БОУ г. Омска " Гимназия 140"</t>
  </si>
  <si>
    <t>Уразбекова</t>
  </si>
  <si>
    <t>Кайратовна</t>
  </si>
  <si>
    <t>БОУ г.Омска "Средняя общеобразовательная школа №51"</t>
  </si>
  <si>
    <t>Ван-Хай</t>
  </si>
  <si>
    <t>Сторублёвцева</t>
  </si>
  <si>
    <t>Рустамова</t>
  </si>
  <si>
    <t>Нурзида</t>
  </si>
  <si>
    <t>Азизбековна</t>
  </si>
  <si>
    <t>Кибартас</t>
  </si>
  <si>
    <t>Мурин</t>
  </si>
  <si>
    <t>Кирилл</t>
  </si>
  <si>
    <t>Лисютенко</t>
  </si>
  <si>
    <t>Могилева</t>
  </si>
  <si>
    <t>БОУ г.Омска "Средняя общеобразовательная школа №32"</t>
  </si>
  <si>
    <t>Плеханова</t>
  </si>
  <si>
    <t>Константинов</t>
  </si>
  <si>
    <t>Королькова</t>
  </si>
  <si>
    <t>Пушкарёва</t>
  </si>
  <si>
    <t>Василина</t>
  </si>
  <si>
    <t>Кац</t>
  </si>
  <si>
    <t>Мелошникова</t>
  </si>
  <si>
    <t>БОУ г. Омска "Средняя общеобразовательная школа №17"</t>
  </si>
  <si>
    <t>Ручкина</t>
  </si>
  <si>
    <t>Кульнева</t>
  </si>
  <si>
    <t>Гошля</t>
  </si>
  <si>
    <t>Шепит</t>
  </si>
  <si>
    <t>Рязанцева</t>
  </si>
  <si>
    <t>Георгиевна</t>
  </si>
  <si>
    <t>Тращенко</t>
  </si>
  <si>
    <t>Белкина</t>
  </si>
  <si>
    <t>Владиленовна</t>
  </si>
  <si>
    <t>БОУ г. Омска "СОШ №108"</t>
  </si>
  <si>
    <t>Хныкина</t>
  </si>
  <si>
    <t>БОУ г. Омска "Гимназия №85"</t>
  </si>
  <si>
    <t>Андреева</t>
  </si>
  <si>
    <t>БОУ г. Омска "Лицей БИТ"</t>
  </si>
  <si>
    <t>Азизова</t>
  </si>
  <si>
    <t>Софья-Рената</t>
  </si>
  <si>
    <t>Бабенко</t>
  </si>
  <si>
    <t>Полосухина</t>
  </si>
  <si>
    <t>Филиппова</t>
  </si>
  <si>
    <t>Голозова</t>
  </si>
  <si>
    <t>Карпушина</t>
  </si>
  <si>
    <t>Шелуха</t>
  </si>
  <si>
    <t>БОУ г.Омска "Средняя общеобразовательная школа №106"</t>
  </si>
  <si>
    <t>Дорожко</t>
  </si>
  <si>
    <t>БОУ г. Омска "Средняя общеобразовательная школа №79"</t>
  </si>
  <si>
    <t>Задерей</t>
  </si>
  <si>
    <t>Пинко</t>
  </si>
  <si>
    <t>Забоева</t>
  </si>
  <si>
    <t>Плиндер</t>
  </si>
  <si>
    <t>Артемьева</t>
  </si>
  <si>
    <t>БОУ г. Омска "Гимназия №9"</t>
  </si>
  <si>
    <t>Безгеймер</t>
  </si>
  <si>
    <t>Степанова</t>
  </si>
  <si>
    <t>Парамонов</t>
  </si>
  <si>
    <t>Антонович</t>
  </si>
  <si>
    <t>Здор</t>
  </si>
  <si>
    <t>нет</t>
  </si>
  <si>
    <t>БОУ г. Омска "Средняя общеобразовательная школа №68"</t>
  </si>
  <si>
    <t>Барч</t>
  </si>
  <si>
    <t>Овсепян</t>
  </si>
  <si>
    <t>БОУ г. Омска "Средняя общеобразовательная школа №110"</t>
  </si>
  <si>
    <t>Орлова</t>
  </si>
  <si>
    <t>БОУ г.Омска "Средняя общеобразовательная школа №48"</t>
  </si>
  <si>
    <t>Титаренко</t>
  </si>
  <si>
    <t>Академический лицей ФГБОУ ВО "ОмГПУ"</t>
  </si>
  <si>
    <t>Шелепова</t>
  </si>
  <si>
    <t>Самойлова</t>
  </si>
  <si>
    <t>Семеютина</t>
  </si>
  <si>
    <t>Любич</t>
  </si>
  <si>
    <t>Марина</t>
  </si>
  <si>
    <t>БОУ г. Омска "Гимназия №69 им. Чередова И.М."</t>
  </si>
  <si>
    <t>Узенюк</t>
  </si>
  <si>
    <t>Галькова</t>
  </si>
  <si>
    <t>Заярнюк</t>
  </si>
  <si>
    <t>Ноздрачева</t>
  </si>
  <si>
    <t>Коротцова</t>
  </si>
  <si>
    <t>Барабанова</t>
  </si>
  <si>
    <t>Костюкович</t>
  </si>
  <si>
    <t>БОУ г. Омска "Средняя общеобразовательная школа №112"</t>
  </si>
  <si>
    <t>Мажарова</t>
  </si>
  <si>
    <t>Васильева</t>
  </si>
  <si>
    <t>Саренко</t>
  </si>
  <si>
    <t>Тараненко</t>
  </si>
  <si>
    <t>Спиридонова</t>
  </si>
  <si>
    <t>Староверова</t>
  </si>
  <si>
    <t>Флэжгауэр</t>
  </si>
  <si>
    <t xml:space="preserve">                      </t>
  </si>
  <si>
    <t>Попова</t>
  </si>
  <si>
    <t>Эриковна</t>
  </si>
  <si>
    <t>Грива</t>
  </si>
  <si>
    <t>Берестова</t>
  </si>
  <si>
    <t>Щурова</t>
  </si>
  <si>
    <t>Надежда</t>
  </si>
  <si>
    <t>БОУ г.Омска "Средняя общеобразовательная школа №38 с углубленным изучением отдельных предметов"</t>
  </si>
  <si>
    <t>Гросс</t>
  </si>
  <si>
    <t>Школа</t>
  </si>
  <si>
    <t>Горст</t>
  </si>
  <si>
    <t>Куракина</t>
  </si>
  <si>
    <t>Серкова</t>
  </si>
  <si>
    <t>БОУ г.Омска "СОШ №14 с УИОП"</t>
  </si>
  <si>
    <t>Аксенова</t>
  </si>
  <si>
    <t>Сабиржанова</t>
  </si>
  <si>
    <t>Мубинабону</t>
  </si>
  <si>
    <t>Хосилжоновна</t>
  </si>
  <si>
    <t>БОУ г.Омска "Средняя общеобразовательная школа №42"</t>
  </si>
  <si>
    <t>Ельчина</t>
  </si>
  <si>
    <t>Герасова</t>
  </si>
  <si>
    <t>Февралитина</t>
  </si>
  <si>
    <t>Иванченко</t>
  </si>
  <si>
    <t>Волотаева</t>
  </si>
  <si>
    <t>Акбердин</t>
  </si>
  <si>
    <t>Богдан</t>
  </si>
  <si>
    <t>Землянская</t>
  </si>
  <si>
    <t>Кортунов</t>
  </si>
  <si>
    <t>Игоревич</t>
  </si>
  <si>
    <t>Свинцова</t>
  </si>
  <si>
    <t>Татьяна</t>
  </si>
  <si>
    <t>Гартунг</t>
  </si>
  <si>
    <t>Костяная</t>
  </si>
  <si>
    <t>Бондарев</t>
  </si>
  <si>
    <t>Григорий</t>
  </si>
  <si>
    <t>Никитина</t>
  </si>
  <si>
    <t>Лубинец</t>
  </si>
  <si>
    <t>Шеверда</t>
  </si>
  <si>
    <t>Бобкова</t>
  </si>
  <si>
    <t>Полаухин</t>
  </si>
  <si>
    <t>БОУ г .Омска "Средняя общеобразовательная школа №63"</t>
  </si>
  <si>
    <t>Козлова</t>
  </si>
  <si>
    <t>Григорьевна</t>
  </si>
  <si>
    <t>БОУ г.Омска "Средняя общеобразовательная школа №45"</t>
  </si>
  <si>
    <t>Лабинская</t>
  </si>
  <si>
    <t>Пантелюк</t>
  </si>
  <si>
    <t>Фетисова</t>
  </si>
  <si>
    <t>Шиманская</t>
  </si>
  <si>
    <t>Полуэктова</t>
  </si>
  <si>
    <t>Солодько</t>
  </si>
  <si>
    <t>БОУ г.Омска "Средняя общеобразовательная школа №109 с углубленным изучением отдельных предметов"</t>
  </si>
  <si>
    <t>Карлыханова</t>
  </si>
  <si>
    <t>Евдокия</t>
  </si>
  <si>
    <t>БОУ г.Омска "Лицей №29"</t>
  </si>
  <si>
    <t>Жидик</t>
  </si>
  <si>
    <t>Феофанова</t>
  </si>
  <si>
    <t>Шторм</t>
  </si>
  <si>
    <t>БОУ г. Омска "Средняя общеобразовательная школа №81"</t>
  </si>
  <si>
    <t>Хроменко</t>
  </si>
  <si>
    <t>Жуков</t>
  </si>
  <si>
    <t>Савелий</t>
  </si>
  <si>
    <t>Кушникова</t>
  </si>
  <si>
    <t>Валентиновна</t>
  </si>
  <si>
    <t>Елюбаева</t>
  </si>
  <si>
    <t>Меруерт</t>
  </si>
  <si>
    <t>Азаматовна</t>
  </si>
  <si>
    <t>БОУ г. Омска "СОШ №55 имени Л.Я. Кичигиной и В.И. Кичигина"</t>
  </si>
  <si>
    <t>Ярцева</t>
  </si>
  <si>
    <t>Васильевна</t>
  </si>
  <si>
    <t>Купрейкина</t>
  </si>
  <si>
    <t>Конюсская</t>
  </si>
  <si>
    <t>Сазонова</t>
  </si>
  <si>
    <t>БОУ г. Омска "Средняя общеобразовательная школа №13 имени А.С.Пушкина"</t>
  </si>
  <si>
    <t>Романенко</t>
  </si>
  <si>
    <t>Болдырева</t>
  </si>
  <si>
    <t>Акопян</t>
  </si>
  <si>
    <t>Гайковна</t>
  </si>
  <si>
    <t>Тналинова</t>
  </si>
  <si>
    <t>Зайра</t>
  </si>
  <si>
    <t>Байбулатовна</t>
  </si>
  <si>
    <t>Галкин</t>
  </si>
  <si>
    <t>БОУ г. Омска "Средняя общеобразовательная школа №133"</t>
  </si>
  <si>
    <t>Аксенов</t>
  </si>
  <si>
    <t>Влас</t>
  </si>
  <si>
    <t>Чупахина</t>
  </si>
  <si>
    <t>Аргандеева</t>
  </si>
  <si>
    <t>Решетова</t>
  </si>
  <si>
    <t>Сарсекеева</t>
  </si>
  <si>
    <t>Ралина</t>
  </si>
  <si>
    <t>Валихановна</t>
  </si>
  <si>
    <t>Ярмухаметова</t>
  </si>
  <si>
    <t>Рахвалова</t>
  </si>
  <si>
    <t>Золотарева Е.В.</t>
  </si>
  <si>
    <t>Зубкова Л.В.</t>
  </si>
  <si>
    <t>Грушевская А.Г.</t>
  </si>
  <si>
    <t>Яшина Т.И.</t>
  </si>
  <si>
    <t>Димухаметова А.В.</t>
  </si>
  <si>
    <t>Лиясова Р.В.</t>
  </si>
  <si>
    <t>Мауль О.В.</t>
  </si>
  <si>
    <t>Заболотная Е.В.</t>
  </si>
  <si>
    <t>Демченко И.Н.</t>
  </si>
  <si>
    <t>Фиксель Г.А.</t>
  </si>
  <si>
    <t>Кратько В.А.</t>
  </si>
  <si>
    <t>Кошкина Н.К.</t>
  </si>
  <si>
    <t xml:space="preserve">I тур </t>
  </si>
  <si>
    <t>л-8-76</t>
  </si>
  <si>
    <t>победитель</t>
  </si>
  <si>
    <t>л-8-78</t>
  </si>
  <si>
    <t>л-8-68</t>
  </si>
  <si>
    <t>призер</t>
  </si>
  <si>
    <t>л-8-7</t>
  </si>
  <si>
    <t>л-8-65</t>
  </si>
  <si>
    <t>л-8-43</t>
  </si>
  <si>
    <t>л-8-16</t>
  </si>
  <si>
    <t>л-8-15</t>
  </si>
  <si>
    <t>л-8-9</t>
  </si>
  <si>
    <t>л-8-42</t>
  </si>
  <si>
    <t>л-8-66</t>
  </si>
  <si>
    <t>л-8-24</t>
  </si>
  <si>
    <t>л-8-1</t>
  </si>
  <si>
    <t>участник</t>
  </si>
  <si>
    <t>л-8-44</t>
  </si>
  <si>
    <t>л-8-79</t>
  </si>
  <si>
    <t>л-8-25</t>
  </si>
  <si>
    <t>л-8-51</t>
  </si>
  <si>
    <t>л-8-46</t>
  </si>
  <si>
    <t>л-8-49</t>
  </si>
  <si>
    <t>л-8-41</t>
  </si>
  <si>
    <t>л-8-19</t>
  </si>
  <si>
    <t>л-8-8</t>
  </si>
  <si>
    <t>л-8-10</t>
  </si>
  <si>
    <t>л-8-13</t>
  </si>
  <si>
    <t>л-8-50</t>
  </si>
  <si>
    <t>л-8-67</t>
  </si>
  <si>
    <t>л-8-17</t>
  </si>
  <si>
    <t>л-8-73</t>
  </si>
  <si>
    <t>л-8-77</t>
  </si>
  <si>
    <t>л-8-32</t>
  </si>
  <si>
    <t>л-8-62</t>
  </si>
  <si>
    <t>л-8-70</t>
  </si>
  <si>
    <t>л-8-27</t>
  </si>
  <si>
    <t>л-8-55</t>
  </si>
  <si>
    <t>л-8-47</t>
  </si>
  <si>
    <t>л-8-64</t>
  </si>
  <si>
    <t>л-8-2</t>
  </si>
  <si>
    <t>л-8-26</t>
  </si>
  <si>
    <t>л-8-30</t>
  </si>
  <si>
    <t>л-8-11</t>
  </si>
  <si>
    <t>л-8-5</t>
  </si>
  <si>
    <t>л-8-56</t>
  </si>
  <si>
    <t>л-8-38</t>
  </si>
  <si>
    <t>л-8-20</t>
  </si>
  <si>
    <t>л-8-61</t>
  </si>
  <si>
    <t>л-8-4</t>
  </si>
  <si>
    <t>л-8-74</t>
  </si>
  <si>
    <t>л-8-31</t>
  </si>
  <si>
    <t>л-8-82</t>
  </si>
  <si>
    <t>л-8-12</t>
  </si>
  <si>
    <t>л-8-69</t>
  </si>
  <si>
    <t>л-8-59</t>
  </si>
  <si>
    <t>л-8-18</t>
  </si>
  <si>
    <t>л-8-37</t>
  </si>
  <si>
    <t>л-8-75</t>
  </si>
  <si>
    <t>л-8-22</t>
  </si>
  <si>
    <t>л-8-34</t>
  </si>
  <si>
    <t>л-8-39</t>
  </si>
  <si>
    <t>л-8-23</t>
  </si>
  <si>
    <t>л-8-53</t>
  </si>
  <si>
    <t>л-8-80</t>
  </si>
  <si>
    <t>л-8-63</t>
  </si>
  <si>
    <t>л-8-54</t>
  </si>
  <si>
    <t>л-8-83</t>
  </si>
  <si>
    <t>л-8-28</t>
  </si>
  <si>
    <t>л-8-33</t>
  </si>
  <si>
    <t>л-8-71</t>
  </si>
  <si>
    <t>л-8-52</t>
  </si>
  <si>
    <t>л-8-60</t>
  </si>
  <si>
    <t>л-8-48</t>
  </si>
  <si>
    <t>л-8-45</t>
  </si>
  <si>
    <t>л-8-72</t>
  </si>
  <si>
    <t>л-8-40</t>
  </si>
  <si>
    <t>л-8-3</t>
  </si>
  <si>
    <t>л-8-81</t>
  </si>
  <si>
    <t>л-8-57</t>
  </si>
  <si>
    <t>л-8-29</t>
  </si>
  <si>
    <t>л-8-14</t>
  </si>
  <si>
    <t>л-8-35</t>
  </si>
  <si>
    <t>л-8-36</t>
  </si>
  <si>
    <t>л-8-21</t>
  </si>
  <si>
    <t>л-8-58</t>
  </si>
  <si>
    <t>л-8-6</t>
  </si>
  <si>
    <t>Л9139</t>
  </si>
  <si>
    <t>Л9111</t>
  </si>
  <si>
    <t>Л9107</t>
  </si>
  <si>
    <t>Л9135</t>
  </si>
  <si>
    <t>Л957</t>
  </si>
  <si>
    <t>Л9108</t>
  </si>
  <si>
    <t>Л9133</t>
  </si>
  <si>
    <t>Л9112</t>
  </si>
  <si>
    <t>Л9131</t>
  </si>
  <si>
    <t>Л978</t>
  </si>
  <si>
    <t>Л915</t>
  </si>
  <si>
    <t>Л9123</t>
  </si>
  <si>
    <t>Л958</t>
  </si>
  <si>
    <t>Л9120</t>
  </si>
  <si>
    <t>Л9150</t>
  </si>
  <si>
    <t>Л9117</t>
  </si>
  <si>
    <t>Л948</t>
  </si>
  <si>
    <t>Л942</t>
  </si>
  <si>
    <t>Л96</t>
  </si>
  <si>
    <t>Л9132</t>
  </si>
  <si>
    <t>Л9104</t>
  </si>
  <si>
    <t>Л973</t>
  </si>
  <si>
    <t>Л939</t>
  </si>
  <si>
    <t>Л9152</t>
  </si>
  <si>
    <t>Л9149</t>
  </si>
  <si>
    <t>Л9115</t>
  </si>
  <si>
    <t>Л960</t>
  </si>
  <si>
    <t>Л951</t>
  </si>
  <si>
    <t>Л993</t>
  </si>
  <si>
    <t>Л9122</t>
  </si>
  <si>
    <t>Л911</t>
  </si>
  <si>
    <t>Л936</t>
  </si>
  <si>
    <t>Л999</t>
  </si>
  <si>
    <t>Л9151</t>
  </si>
  <si>
    <t>Л962</t>
  </si>
  <si>
    <t>Л994</t>
  </si>
  <si>
    <t>Л924</t>
  </si>
  <si>
    <t>Л9137</t>
  </si>
  <si>
    <t>Л930</t>
  </si>
  <si>
    <t>Л919</t>
  </si>
  <si>
    <t>Л9109</t>
  </si>
  <si>
    <t>Л937</t>
  </si>
  <si>
    <t>Л9124</t>
  </si>
  <si>
    <t>Л961</t>
  </si>
  <si>
    <t>Л921</t>
  </si>
  <si>
    <t>Л918</t>
  </si>
  <si>
    <t>Л944</t>
  </si>
  <si>
    <t>Л980</t>
  </si>
  <si>
    <t>Л955</t>
  </si>
  <si>
    <t>Л949</t>
  </si>
  <si>
    <t>Л990</t>
  </si>
  <si>
    <t>Л9110</t>
  </si>
  <si>
    <t>Л9144</t>
  </si>
  <si>
    <t>Л977</t>
  </si>
  <si>
    <t>Л954</t>
  </si>
  <si>
    <t>Л98</t>
  </si>
  <si>
    <t>Л920</t>
  </si>
  <si>
    <t>Л9116</t>
  </si>
  <si>
    <t>Л9142</t>
  </si>
  <si>
    <t>Л9129</t>
  </si>
  <si>
    <t>Л9106</t>
  </si>
  <si>
    <t>Л9148</t>
  </si>
  <si>
    <t>Л923</t>
  </si>
  <si>
    <t>Л9156</t>
  </si>
  <si>
    <t>Л9140</t>
  </si>
  <si>
    <t>Л9154</t>
  </si>
  <si>
    <t>Л9141</t>
  </si>
  <si>
    <t>Л916</t>
  </si>
  <si>
    <t>Л9147</t>
  </si>
  <si>
    <t>Л9143</t>
  </si>
  <si>
    <t>Л9119</t>
  </si>
  <si>
    <t>Л952</t>
  </si>
  <si>
    <t>Л99</t>
  </si>
  <si>
    <t>Л981</t>
  </si>
  <si>
    <t>Л975</t>
  </si>
  <si>
    <t>Л965</t>
  </si>
  <si>
    <t>Л932</t>
  </si>
  <si>
    <t>Л988</t>
  </si>
  <si>
    <t>Л933</t>
  </si>
  <si>
    <t>Л97</t>
  </si>
  <si>
    <t>Л996</t>
  </si>
  <si>
    <t>Л992</t>
  </si>
  <si>
    <t>Л9136</t>
  </si>
  <si>
    <t>Л9118</t>
  </si>
  <si>
    <t>Л968</t>
  </si>
  <si>
    <t>Л976</t>
  </si>
  <si>
    <t>Л947</t>
  </si>
  <si>
    <t>Л979</t>
  </si>
  <si>
    <t>Л9134</t>
  </si>
  <si>
    <t>Л971</t>
  </si>
  <si>
    <t>Л9100</t>
  </si>
  <si>
    <t>Л983</t>
  </si>
  <si>
    <t>Л946</t>
  </si>
  <si>
    <t>Л929</t>
  </si>
  <si>
    <t>Л972</t>
  </si>
  <si>
    <t>Л9101</t>
  </si>
  <si>
    <t>Л934</t>
  </si>
  <si>
    <t>Л9153</t>
  </si>
  <si>
    <t>Л9163</t>
  </si>
  <si>
    <t>Л91</t>
  </si>
  <si>
    <t>Л945</t>
  </si>
  <si>
    <t>Л986</t>
  </si>
  <si>
    <t>Л9113</t>
  </si>
  <si>
    <t>Л9162</t>
  </si>
  <si>
    <t>Л9121</t>
  </si>
  <si>
    <t>Л959</t>
  </si>
  <si>
    <t>Л966</t>
  </si>
  <si>
    <t>Л922</t>
  </si>
  <si>
    <t>Л987</t>
  </si>
  <si>
    <t>Л991</t>
  </si>
  <si>
    <t>Л9161</t>
  </si>
  <si>
    <t>Л913</t>
  </si>
  <si>
    <t>Л9102</t>
  </si>
  <si>
    <t>Л9155</t>
  </si>
  <si>
    <t>Л969</t>
  </si>
  <si>
    <t>Л912</t>
  </si>
  <si>
    <t>Л9157</t>
  </si>
  <si>
    <t>Л93</t>
  </si>
  <si>
    <t>Л998</t>
  </si>
  <si>
    <t>Л9138</t>
  </si>
  <si>
    <t>Л964</t>
  </si>
  <si>
    <t>Л9103</t>
  </si>
  <si>
    <t>Л940</t>
  </si>
  <si>
    <t>Л989</t>
  </si>
  <si>
    <t>Л9125</t>
  </si>
  <si>
    <t>Л9159</t>
  </si>
  <si>
    <t>Л9158</t>
  </si>
  <si>
    <t>Л95</t>
  </si>
  <si>
    <t>Л950</t>
  </si>
  <si>
    <t>Л917</t>
  </si>
  <si>
    <t>Л956</t>
  </si>
  <si>
    <t>Л92</t>
  </si>
  <si>
    <t>Л970</t>
  </si>
  <si>
    <t>Л928</t>
  </si>
  <si>
    <t>Л94</t>
  </si>
  <si>
    <t>Л982</t>
  </si>
  <si>
    <t>Л995</t>
  </si>
  <si>
    <t>Л926</t>
  </si>
  <si>
    <t>Л9160</t>
  </si>
  <si>
    <t>Л931</t>
  </si>
  <si>
    <t>Л953</t>
  </si>
  <si>
    <t>Л9105</t>
  </si>
  <si>
    <t>Л9145</t>
  </si>
  <si>
    <t>Л927</t>
  </si>
  <si>
    <t>Л9114</t>
  </si>
  <si>
    <t>Л935</t>
  </si>
  <si>
    <t>Л9127</t>
  </si>
  <si>
    <t>Л9146</t>
  </si>
  <si>
    <t>Л9126</t>
  </si>
  <si>
    <t>Л914</t>
  </si>
  <si>
    <t>Л997</t>
  </si>
  <si>
    <t>Л985</t>
  </si>
  <si>
    <t>Л963</t>
  </si>
  <si>
    <t>Л984</t>
  </si>
  <si>
    <t>Л938</t>
  </si>
  <si>
    <t>Л967</t>
  </si>
  <si>
    <t>Л910</t>
  </si>
  <si>
    <t>Л9130</t>
  </si>
  <si>
    <t>Л9128</t>
  </si>
  <si>
    <t>Л925</t>
  </si>
  <si>
    <t>Л941</t>
  </si>
  <si>
    <t>Л974</t>
  </si>
  <si>
    <t>Л943</t>
  </si>
  <si>
    <t>10-52</t>
  </si>
  <si>
    <t>10-58</t>
  </si>
  <si>
    <t>10-11</t>
  </si>
  <si>
    <t>10-56</t>
  </si>
  <si>
    <t>призёр</t>
  </si>
  <si>
    <t>10-92</t>
  </si>
  <si>
    <t>10-107</t>
  </si>
  <si>
    <t>10-85</t>
  </si>
  <si>
    <t>10-101</t>
  </si>
  <si>
    <t>10-2</t>
  </si>
  <si>
    <t>10-87</t>
  </si>
  <si>
    <t>10-33</t>
  </si>
  <si>
    <t>10-102</t>
  </si>
  <si>
    <t>10-59</t>
  </si>
  <si>
    <t>10-64</t>
  </si>
  <si>
    <t>10-71</t>
  </si>
  <si>
    <t>10-26</t>
  </si>
  <si>
    <t>10-67</t>
  </si>
  <si>
    <t>10-27</t>
  </si>
  <si>
    <t>10-40</t>
  </si>
  <si>
    <t>10-55</t>
  </si>
  <si>
    <t>10-84</t>
  </si>
  <si>
    <t>10-49</t>
  </si>
  <si>
    <t>10-90</t>
  </si>
  <si>
    <t>10-12</t>
  </si>
  <si>
    <t>10-86</t>
  </si>
  <si>
    <t>10-6</t>
  </si>
  <si>
    <t>10-24</t>
  </si>
  <si>
    <t>10-54</t>
  </si>
  <si>
    <t>10-57</t>
  </si>
  <si>
    <t>10-37</t>
  </si>
  <si>
    <t>10-63</t>
  </si>
  <si>
    <t>10-106</t>
  </si>
  <si>
    <t>10-32</t>
  </si>
  <si>
    <t>10-20</t>
  </si>
  <si>
    <t>10-30</t>
  </si>
  <si>
    <t>10-14</t>
  </si>
  <si>
    <t>10-21</t>
  </si>
  <si>
    <t>10-5</t>
  </si>
  <si>
    <t>10-89</t>
  </si>
  <si>
    <t>10-29</t>
  </si>
  <si>
    <t>10-41</t>
  </si>
  <si>
    <t>10-1</t>
  </si>
  <si>
    <t>10-68</t>
  </si>
  <si>
    <t>10-9</t>
  </si>
  <si>
    <t>10-62</t>
  </si>
  <si>
    <t>10-47</t>
  </si>
  <si>
    <t>10-105</t>
  </si>
  <si>
    <t>10-103</t>
  </si>
  <si>
    <t>10-72</t>
  </si>
  <si>
    <t>10-44</t>
  </si>
  <si>
    <t>10-109</t>
  </si>
  <si>
    <t>10-25</t>
  </si>
  <si>
    <t>10-45</t>
  </si>
  <si>
    <t>10-4</t>
  </si>
  <si>
    <t>10-75</t>
  </si>
  <si>
    <t>10-15</t>
  </si>
  <si>
    <t>10-83</t>
  </si>
  <si>
    <t>10-10</t>
  </si>
  <si>
    <t>10-82</t>
  </si>
  <si>
    <t>10-66</t>
  </si>
  <si>
    <t>10-108</t>
  </si>
  <si>
    <t>10-94</t>
  </si>
  <si>
    <t>10-16</t>
  </si>
  <si>
    <t>10-104</t>
  </si>
  <si>
    <t>10-74</t>
  </si>
  <si>
    <t>10-95</t>
  </si>
  <si>
    <t>10-28</t>
  </si>
  <si>
    <t>10-39</t>
  </si>
  <si>
    <t>10-53</t>
  </si>
  <si>
    <t>10-23</t>
  </si>
  <si>
    <t>10-48</t>
  </si>
  <si>
    <t>10-42</t>
  </si>
  <si>
    <t>10-88</t>
  </si>
  <si>
    <t>10-50</t>
  </si>
  <si>
    <t>10-35</t>
  </si>
  <si>
    <t>10-81</t>
  </si>
  <si>
    <t>10-96</t>
  </si>
  <si>
    <t>10-100</t>
  </si>
  <si>
    <t>10-13</t>
  </si>
  <si>
    <t>10-60</t>
  </si>
  <si>
    <t>10-7</t>
  </si>
  <si>
    <t>10-93</t>
  </si>
  <si>
    <t>10-38</t>
  </si>
  <si>
    <t>10-19</t>
  </si>
  <si>
    <t>10-65</t>
  </si>
  <si>
    <t>10-31</t>
  </si>
  <si>
    <t>10-73</t>
  </si>
  <si>
    <t>10-78</t>
  </si>
  <si>
    <t>10-3</t>
  </si>
  <si>
    <t>10-69</t>
  </si>
  <si>
    <t>10-61</t>
  </si>
  <si>
    <t>10-76</t>
  </si>
  <si>
    <t>10-22</t>
  </si>
  <si>
    <t>10-110</t>
  </si>
  <si>
    <t>10-80</t>
  </si>
  <si>
    <t>10-36</t>
  </si>
  <si>
    <t>10-46</t>
  </si>
  <si>
    <t>10-43</t>
  </si>
  <si>
    <t>10-18</t>
  </si>
  <si>
    <t>10-97</t>
  </si>
  <si>
    <t>10-79</t>
  </si>
  <si>
    <t>10-17</t>
  </si>
  <si>
    <t>10-70</t>
  </si>
  <si>
    <t>10-98</t>
  </si>
  <si>
    <t>10-77</t>
  </si>
  <si>
    <t>10-51</t>
  </si>
  <si>
    <t>10-34</t>
  </si>
  <si>
    <t>10-8</t>
  </si>
  <si>
    <t>10-91</t>
  </si>
  <si>
    <t>10-99</t>
  </si>
  <si>
    <t>Вербина Н.А.</t>
  </si>
  <si>
    <t>СОШ №30</t>
  </si>
  <si>
    <t>БОУ г.Омска "СОШ № 15"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</si>
</sst>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6" fillId="33" borderId="17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51" fillId="33" borderId="0" xfId="0" applyFont="1" applyFill="1" applyAlignment="1">
      <alignment/>
    </xf>
    <xf numFmtId="0" fontId="5" fillId="33" borderId="16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left"/>
    </xf>
    <xf numFmtId="0" fontId="2" fillId="0" borderId="0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52" fillId="0" borderId="10" xfId="0" applyFont="1" applyBorder="1" applyAlignment="1">
      <alignment vertical="top"/>
    </xf>
    <xf numFmtId="0" fontId="52" fillId="0" borderId="10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top"/>
    </xf>
    <xf numFmtId="0" fontId="53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5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/>
    </xf>
    <xf numFmtId="0" fontId="5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4" fillId="0" borderId="11" xfId="0" applyFont="1" applyFill="1" applyBorder="1" applyAlignment="1">
      <alignment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172" fontId="52" fillId="33" borderId="1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51" fillId="33" borderId="0" xfId="0" applyFont="1" applyFill="1" applyAlignment="1">
      <alignment/>
    </xf>
    <xf numFmtId="0" fontId="2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13">
      <selection activeCell="X2" sqref="X2"/>
    </sheetView>
  </sheetViews>
  <sheetFormatPr defaultColWidth="9.00390625" defaultRowHeight="12.75"/>
  <cols>
    <col min="1" max="1" width="1.37890625" style="1" customWidth="1"/>
    <col min="2" max="2" width="2.875" style="0" customWidth="1"/>
    <col min="3" max="3" width="5.875" style="0" customWidth="1"/>
    <col min="4" max="4" width="10.75390625" style="0" customWidth="1"/>
    <col min="5" max="5" width="10.125" style="0" customWidth="1"/>
    <col min="6" max="6" width="11.625" style="0" customWidth="1"/>
    <col min="7" max="7" width="10.625" style="0" customWidth="1"/>
    <col min="8" max="8" width="55.625" style="0" customWidth="1"/>
    <col min="9" max="9" width="5.25390625" style="0" customWidth="1"/>
    <col min="10" max="10" width="4.00390625" style="0" customWidth="1"/>
    <col min="11" max="11" width="3.875" style="0" customWidth="1"/>
    <col min="12" max="12" width="8.625" style="0" customWidth="1"/>
    <col min="13" max="16" width="3.375" style="0" hidden="1" customWidth="1"/>
    <col min="17" max="17" width="2.125" style="0" hidden="1" customWidth="1"/>
    <col min="18" max="18" width="4.625" style="0" hidden="1" customWidth="1"/>
    <col min="19" max="19" width="7.375" style="0" customWidth="1"/>
    <col min="20" max="20" width="4.625" style="0" customWidth="1"/>
    <col min="21" max="21" width="11.625" style="0" customWidth="1"/>
  </cols>
  <sheetData>
    <row r="1" spans="1:21" ht="12.75">
      <c r="A1" s="135" t="s">
        <v>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2" ht="33" customHeight="1">
      <c r="A2" s="136" t="s">
        <v>170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"/>
    </row>
    <row r="3" spans="1:22" ht="16.5" customHeight="1">
      <c r="A3" s="28"/>
      <c r="B3" s="133" t="s">
        <v>16</v>
      </c>
      <c r="C3" s="133"/>
      <c r="D3" s="133"/>
      <c r="E3" s="133"/>
      <c r="F3" s="35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1"/>
    </row>
    <row r="4" spans="1:22" ht="27.75" customHeight="1">
      <c r="A4" s="28"/>
      <c r="B4" s="133" t="s">
        <v>215</v>
      </c>
      <c r="C4" s="133"/>
      <c r="D4" s="133"/>
      <c r="E4" s="133"/>
      <c r="F4" s="133"/>
      <c r="G4" s="133" t="s">
        <v>216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"/>
    </row>
    <row r="5" spans="1:22" ht="16.5" customHeight="1">
      <c r="A5" s="28"/>
      <c r="B5" s="133" t="s">
        <v>217</v>
      </c>
      <c r="C5" s="133"/>
      <c r="D5" s="133"/>
      <c r="E5" s="133"/>
      <c r="F5" s="35"/>
      <c r="G5" s="133" t="s">
        <v>218</v>
      </c>
      <c r="H5" s="133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1"/>
    </row>
    <row r="6" spans="1:22" ht="16.5" customHeight="1">
      <c r="A6" s="28"/>
      <c r="B6" s="10" t="s">
        <v>171</v>
      </c>
      <c r="C6" s="10"/>
      <c r="D6" s="10"/>
      <c r="E6" s="10"/>
      <c r="F6" s="10"/>
      <c r="G6" s="133">
        <v>7</v>
      </c>
      <c r="H6" s="133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1"/>
    </row>
    <row r="7" spans="1:22" ht="17.25" customHeight="1">
      <c r="A7" s="11"/>
      <c r="B7" s="8" t="s">
        <v>219</v>
      </c>
      <c r="C7" s="7"/>
      <c r="D7" s="7"/>
      <c r="E7" s="9"/>
      <c r="G7" s="138">
        <v>44889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"/>
    </row>
    <row r="8" spans="1:22" ht="17.25" customHeight="1">
      <c r="A8" s="11"/>
      <c r="B8" s="7" t="s">
        <v>220</v>
      </c>
      <c r="C8" s="7"/>
      <c r="D8" s="7"/>
      <c r="E8" s="7"/>
      <c r="G8" s="139">
        <v>32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"/>
    </row>
    <row r="9" spans="1:22" ht="12.75" customHeight="1">
      <c r="A9" s="12"/>
      <c r="B9" s="16"/>
      <c r="C9" s="18"/>
      <c r="D9" s="20"/>
      <c r="E9" s="20"/>
      <c r="F9" s="20"/>
      <c r="G9" s="20"/>
      <c r="H9" s="20"/>
      <c r="I9" s="16"/>
      <c r="J9" s="24"/>
      <c r="K9" s="13" t="s">
        <v>11</v>
      </c>
      <c r="L9" s="25"/>
      <c r="M9" s="25"/>
      <c r="N9" s="27"/>
      <c r="O9" s="27" t="s">
        <v>5</v>
      </c>
      <c r="P9" s="27"/>
      <c r="Q9" s="26"/>
      <c r="R9" s="29"/>
      <c r="S9" s="30"/>
      <c r="T9" s="33"/>
      <c r="U9" s="32"/>
      <c r="V9" s="2"/>
    </row>
    <row r="10" spans="1:22" ht="60" customHeight="1">
      <c r="A10" s="12"/>
      <c r="B10" s="17" t="s">
        <v>0</v>
      </c>
      <c r="C10" s="19" t="s">
        <v>4</v>
      </c>
      <c r="D10" s="21" t="s">
        <v>1</v>
      </c>
      <c r="E10" s="21" t="s">
        <v>2</v>
      </c>
      <c r="F10" s="21" t="s">
        <v>3</v>
      </c>
      <c r="G10" s="23" t="s">
        <v>10</v>
      </c>
      <c r="H10" s="22" t="s">
        <v>15</v>
      </c>
      <c r="I10" s="34" t="s">
        <v>12</v>
      </c>
      <c r="J10" s="41">
        <v>1</v>
      </c>
      <c r="K10" s="42">
        <v>2</v>
      </c>
      <c r="L10" s="42" t="s">
        <v>13</v>
      </c>
      <c r="M10" s="43">
        <v>1</v>
      </c>
      <c r="N10" s="43">
        <v>2</v>
      </c>
      <c r="O10" s="43">
        <v>3</v>
      </c>
      <c r="P10" s="43">
        <v>4</v>
      </c>
      <c r="Q10" s="43">
        <v>5</v>
      </c>
      <c r="R10" s="42" t="s">
        <v>14</v>
      </c>
      <c r="S10" s="44" t="s">
        <v>7</v>
      </c>
      <c r="T10" s="23" t="s">
        <v>8</v>
      </c>
      <c r="U10" s="22" t="s">
        <v>9</v>
      </c>
      <c r="V10" s="1"/>
    </row>
    <row r="11" spans="1:22" ht="12.75">
      <c r="A11" s="12"/>
      <c r="B11" s="15">
        <v>1</v>
      </c>
      <c r="C11" s="39" t="s">
        <v>64</v>
      </c>
      <c r="D11" s="37" t="s">
        <v>26</v>
      </c>
      <c r="E11" s="37" t="s">
        <v>27</v>
      </c>
      <c r="F11" s="37" t="s">
        <v>28</v>
      </c>
      <c r="G11" s="37" t="s">
        <v>174</v>
      </c>
      <c r="H11" s="37" t="s">
        <v>177</v>
      </c>
      <c r="I11" s="4">
        <v>7</v>
      </c>
      <c r="J11" s="45">
        <v>16</v>
      </c>
      <c r="K11" s="45">
        <v>14</v>
      </c>
      <c r="L11" s="45">
        <v>30</v>
      </c>
      <c r="M11" s="45"/>
      <c r="N11" s="45"/>
      <c r="O11" s="45"/>
      <c r="P11" s="45"/>
      <c r="Q11" s="45"/>
      <c r="R11" s="45"/>
      <c r="S11" s="45">
        <v>30</v>
      </c>
      <c r="T11" s="31">
        <v>1</v>
      </c>
      <c r="U11" s="3" t="s">
        <v>832</v>
      </c>
      <c r="V11" s="1"/>
    </row>
    <row r="12" spans="1:22" ht="12.75">
      <c r="A12" s="12"/>
      <c r="B12" s="4">
        <v>2</v>
      </c>
      <c r="C12" s="39" t="s">
        <v>67</v>
      </c>
      <c r="D12" s="37" t="s">
        <v>34</v>
      </c>
      <c r="E12" s="37" t="s">
        <v>35</v>
      </c>
      <c r="F12" s="37" t="s">
        <v>36</v>
      </c>
      <c r="G12" s="37" t="s">
        <v>174</v>
      </c>
      <c r="H12" s="37" t="s">
        <v>177</v>
      </c>
      <c r="I12" s="4">
        <v>7</v>
      </c>
      <c r="J12" s="45">
        <v>17</v>
      </c>
      <c r="K12" s="45">
        <v>13</v>
      </c>
      <c r="L12" s="45">
        <v>30</v>
      </c>
      <c r="M12" s="45"/>
      <c r="N12" s="45"/>
      <c r="O12" s="45"/>
      <c r="P12" s="45"/>
      <c r="Q12" s="45"/>
      <c r="R12" s="45"/>
      <c r="S12" s="45">
        <v>30</v>
      </c>
      <c r="T12" s="3">
        <v>1</v>
      </c>
      <c r="U12" s="3" t="s">
        <v>832</v>
      </c>
      <c r="V12" s="1"/>
    </row>
    <row r="13" spans="1:22" ht="12.75">
      <c r="A13" s="12"/>
      <c r="B13" s="15">
        <v>3</v>
      </c>
      <c r="C13" s="39" t="s">
        <v>77</v>
      </c>
      <c r="D13" s="37" t="s">
        <v>58</v>
      </c>
      <c r="E13" s="37" t="s">
        <v>59</v>
      </c>
      <c r="F13" s="37" t="s">
        <v>19</v>
      </c>
      <c r="G13" s="37" t="s">
        <v>174</v>
      </c>
      <c r="H13" s="37" t="s">
        <v>182</v>
      </c>
      <c r="I13" s="4">
        <v>7</v>
      </c>
      <c r="J13" s="45">
        <v>14</v>
      </c>
      <c r="K13" s="45">
        <v>14</v>
      </c>
      <c r="L13" s="45">
        <v>28</v>
      </c>
      <c r="M13" s="45"/>
      <c r="N13" s="45"/>
      <c r="O13" s="46"/>
      <c r="P13" s="45"/>
      <c r="Q13" s="45"/>
      <c r="R13" s="45"/>
      <c r="S13" s="45">
        <v>28</v>
      </c>
      <c r="T13" s="3">
        <v>2</v>
      </c>
      <c r="U13" s="3" t="s">
        <v>835</v>
      </c>
      <c r="V13" s="1"/>
    </row>
    <row r="14" spans="1:22" ht="12.75">
      <c r="A14" s="12"/>
      <c r="B14" s="4">
        <v>4</v>
      </c>
      <c r="C14" s="39" t="s">
        <v>166</v>
      </c>
      <c r="D14" s="37" t="s">
        <v>148</v>
      </c>
      <c r="E14" s="37" t="s">
        <v>149</v>
      </c>
      <c r="F14" s="37" t="s">
        <v>150</v>
      </c>
      <c r="G14" s="37" t="s">
        <v>174</v>
      </c>
      <c r="H14" s="37" t="s">
        <v>187</v>
      </c>
      <c r="I14" s="4">
        <v>7</v>
      </c>
      <c r="J14" s="45">
        <v>14</v>
      </c>
      <c r="K14" s="45">
        <v>14</v>
      </c>
      <c r="L14" s="45">
        <v>28</v>
      </c>
      <c r="M14" s="45"/>
      <c r="N14" s="45"/>
      <c r="O14" s="45"/>
      <c r="P14" s="45"/>
      <c r="Q14" s="45"/>
      <c r="R14" s="45"/>
      <c r="S14" s="45">
        <v>28</v>
      </c>
      <c r="T14" s="3">
        <v>2</v>
      </c>
      <c r="U14" s="3" t="s">
        <v>835</v>
      </c>
      <c r="V14" s="1"/>
    </row>
    <row r="15" spans="1:22" ht="12.75">
      <c r="A15" s="12"/>
      <c r="B15" s="15">
        <v>5</v>
      </c>
      <c r="C15" s="39" t="s">
        <v>70</v>
      </c>
      <c r="D15" s="37" t="s">
        <v>42</v>
      </c>
      <c r="E15" s="37" t="s">
        <v>32</v>
      </c>
      <c r="F15" s="37" t="s">
        <v>25</v>
      </c>
      <c r="G15" s="37" t="s">
        <v>174</v>
      </c>
      <c r="H15" s="37" t="s">
        <v>180</v>
      </c>
      <c r="I15" s="4">
        <v>7</v>
      </c>
      <c r="J15" s="45">
        <v>16</v>
      </c>
      <c r="K15" s="45">
        <v>10</v>
      </c>
      <c r="L15" s="45">
        <v>26</v>
      </c>
      <c r="M15" s="45"/>
      <c r="N15" s="45"/>
      <c r="O15" s="45"/>
      <c r="P15" s="45"/>
      <c r="Q15" s="45"/>
      <c r="R15" s="45"/>
      <c r="S15" s="45">
        <v>26</v>
      </c>
      <c r="T15" s="3">
        <v>3</v>
      </c>
      <c r="U15" s="3" t="s">
        <v>835</v>
      </c>
      <c r="V15" s="1"/>
    </row>
    <row r="16" spans="1:22" ht="12.75">
      <c r="A16" s="12"/>
      <c r="B16" s="4">
        <v>6</v>
      </c>
      <c r="C16" s="39" t="s">
        <v>65</v>
      </c>
      <c r="D16" s="37" t="s">
        <v>29</v>
      </c>
      <c r="E16" s="37" t="s">
        <v>24</v>
      </c>
      <c r="F16" s="37" t="s">
        <v>30</v>
      </c>
      <c r="G16" s="37" t="s">
        <v>174</v>
      </c>
      <c r="H16" s="37" t="s">
        <v>178</v>
      </c>
      <c r="I16" s="4">
        <v>7</v>
      </c>
      <c r="J16" s="45">
        <v>12</v>
      </c>
      <c r="K16" s="45">
        <v>12</v>
      </c>
      <c r="L16" s="45">
        <v>24</v>
      </c>
      <c r="M16" s="45"/>
      <c r="N16" s="45"/>
      <c r="O16" s="45"/>
      <c r="P16" s="45"/>
      <c r="Q16" s="45"/>
      <c r="R16" s="45"/>
      <c r="S16" s="45">
        <v>24</v>
      </c>
      <c r="T16" s="3">
        <v>4</v>
      </c>
      <c r="U16" s="3" t="s">
        <v>835</v>
      </c>
      <c r="V16" s="1"/>
    </row>
    <row r="17" spans="1:22" ht="12.75">
      <c r="A17" s="12"/>
      <c r="B17" s="15">
        <v>7</v>
      </c>
      <c r="C17" s="39" t="s">
        <v>127</v>
      </c>
      <c r="D17" s="37" t="s">
        <v>106</v>
      </c>
      <c r="E17" s="37" t="s">
        <v>107</v>
      </c>
      <c r="F17" s="37" t="s">
        <v>108</v>
      </c>
      <c r="G17" s="37" t="s">
        <v>174</v>
      </c>
      <c r="H17" s="37" t="s">
        <v>191</v>
      </c>
      <c r="I17" s="4">
        <v>7</v>
      </c>
      <c r="J17" s="45">
        <v>14</v>
      </c>
      <c r="K17" s="45">
        <v>9</v>
      </c>
      <c r="L17" s="45">
        <v>23</v>
      </c>
      <c r="M17" s="45"/>
      <c r="N17" s="45"/>
      <c r="O17" s="45"/>
      <c r="P17" s="45"/>
      <c r="Q17" s="45"/>
      <c r="R17" s="45"/>
      <c r="S17" s="45">
        <v>23</v>
      </c>
      <c r="T17" s="3">
        <v>5</v>
      </c>
      <c r="U17" s="3" t="s">
        <v>835</v>
      </c>
      <c r="V17" s="1"/>
    </row>
    <row r="18" spans="1:22" ht="12.75">
      <c r="A18" s="12"/>
      <c r="B18" s="4">
        <v>8</v>
      </c>
      <c r="C18" s="39" t="s">
        <v>123</v>
      </c>
      <c r="D18" s="37" t="s">
        <v>93</v>
      </c>
      <c r="E18" s="37" t="s">
        <v>38</v>
      </c>
      <c r="F18" s="37" t="s">
        <v>94</v>
      </c>
      <c r="G18" s="37" t="s">
        <v>174</v>
      </c>
      <c r="H18" s="37" t="s">
        <v>188</v>
      </c>
      <c r="I18" s="4">
        <v>7</v>
      </c>
      <c r="J18" s="45">
        <v>11</v>
      </c>
      <c r="K18" s="45">
        <v>11</v>
      </c>
      <c r="L18" s="45">
        <v>22</v>
      </c>
      <c r="M18" s="45"/>
      <c r="N18" s="45"/>
      <c r="O18" s="45"/>
      <c r="P18" s="45"/>
      <c r="Q18" s="45"/>
      <c r="R18" s="45"/>
      <c r="S18" s="45">
        <v>22</v>
      </c>
      <c r="T18" s="3">
        <v>6</v>
      </c>
      <c r="U18" s="3" t="s">
        <v>835</v>
      </c>
      <c r="V18" s="1"/>
    </row>
    <row r="19" spans="1:22" ht="12.75">
      <c r="A19" s="12"/>
      <c r="B19" s="15">
        <v>9</v>
      </c>
      <c r="C19" s="39" t="s">
        <v>66</v>
      </c>
      <c r="D19" s="37" t="s">
        <v>31</v>
      </c>
      <c r="E19" s="37" t="s">
        <v>32</v>
      </c>
      <c r="F19" s="37" t="s">
        <v>33</v>
      </c>
      <c r="G19" s="37" t="s">
        <v>174</v>
      </c>
      <c r="H19" s="37" t="s">
        <v>176</v>
      </c>
      <c r="I19" s="4">
        <v>7</v>
      </c>
      <c r="J19" s="45">
        <v>7</v>
      </c>
      <c r="K19" s="45">
        <v>14</v>
      </c>
      <c r="L19" s="45">
        <v>21</v>
      </c>
      <c r="M19" s="45"/>
      <c r="N19" s="45"/>
      <c r="O19" s="45"/>
      <c r="P19" s="45"/>
      <c r="Q19" s="45"/>
      <c r="R19" s="45"/>
      <c r="S19" s="45">
        <v>21</v>
      </c>
      <c r="T19" s="3">
        <v>7</v>
      </c>
      <c r="U19" s="3" t="s">
        <v>835</v>
      </c>
      <c r="V19" s="1"/>
    </row>
    <row r="20" spans="1:22" ht="12.75">
      <c r="A20" s="12">
        <v>4</v>
      </c>
      <c r="B20" s="4">
        <v>2</v>
      </c>
      <c r="C20" s="39" t="s">
        <v>119</v>
      </c>
      <c r="D20" s="37" t="s">
        <v>86</v>
      </c>
      <c r="E20" s="37" t="s">
        <v>40</v>
      </c>
      <c r="F20" s="37" t="s">
        <v>87</v>
      </c>
      <c r="G20" s="37" t="s">
        <v>174</v>
      </c>
      <c r="H20" s="37" t="s">
        <v>182</v>
      </c>
      <c r="I20" s="4">
        <v>7</v>
      </c>
      <c r="J20" s="45">
        <v>9</v>
      </c>
      <c r="K20" s="45">
        <v>12</v>
      </c>
      <c r="L20" s="45">
        <v>21</v>
      </c>
      <c r="M20" s="45"/>
      <c r="N20" s="45"/>
      <c r="O20" s="45"/>
      <c r="P20" s="45"/>
      <c r="Q20" s="45"/>
      <c r="R20" s="45"/>
      <c r="S20" s="45">
        <v>21</v>
      </c>
      <c r="T20" s="3">
        <v>7</v>
      </c>
      <c r="U20" s="3" t="s">
        <v>835</v>
      </c>
      <c r="V20" s="1"/>
    </row>
    <row r="21" spans="1:22" ht="12.75">
      <c r="A21" s="12"/>
      <c r="B21" s="15">
        <v>11</v>
      </c>
      <c r="C21" s="39" t="s">
        <v>128</v>
      </c>
      <c r="D21" s="37" t="s">
        <v>109</v>
      </c>
      <c r="E21" s="37" t="s">
        <v>32</v>
      </c>
      <c r="F21" s="37" t="s">
        <v>19</v>
      </c>
      <c r="G21" s="37" t="s">
        <v>174</v>
      </c>
      <c r="H21" s="37" t="s">
        <v>192</v>
      </c>
      <c r="I21" s="4">
        <v>7</v>
      </c>
      <c r="J21" s="45">
        <v>7</v>
      </c>
      <c r="K21" s="45">
        <v>14</v>
      </c>
      <c r="L21" s="45">
        <v>21</v>
      </c>
      <c r="M21" s="45"/>
      <c r="N21" s="45"/>
      <c r="O21" s="45"/>
      <c r="P21" s="45"/>
      <c r="Q21" s="45"/>
      <c r="R21" s="45"/>
      <c r="S21" s="45">
        <v>21</v>
      </c>
      <c r="T21" s="3">
        <v>7</v>
      </c>
      <c r="U21" s="3" t="s">
        <v>835</v>
      </c>
      <c r="V21" s="1"/>
    </row>
    <row r="22" spans="1:22" ht="12.75">
      <c r="A22" s="12"/>
      <c r="B22" s="4">
        <v>12</v>
      </c>
      <c r="C22" s="39" t="s">
        <v>69</v>
      </c>
      <c r="D22" s="37" t="s">
        <v>39</v>
      </c>
      <c r="E22" s="37" t="s">
        <v>40</v>
      </c>
      <c r="F22" s="37" t="s">
        <v>41</v>
      </c>
      <c r="G22" s="37" t="s">
        <v>174</v>
      </c>
      <c r="H22" s="37" t="s">
        <v>180</v>
      </c>
      <c r="I22" s="4">
        <v>7</v>
      </c>
      <c r="J22" s="45">
        <v>8</v>
      </c>
      <c r="K22" s="45">
        <v>12</v>
      </c>
      <c r="L22" s="45">
        <v>20</v>
      </c>
      <c r="M22" s="45"/>
      <c r="N22" s="45"/>
      <c r="O22" s="45"/>
      <c r="P22" s="45"/>
      <c r="Q22" s="45"/>
      <c r="R22" s="45"/>
      <c r="S22" s="45">
        <v>20</v>
      </c>
      <c r="T22" s="3">
        <v>8</v>
      </c>
      <c r="U22" s="3" t="s">
        <v>835</v>
      </c>
      <c r="V22" s="1"/>
    </row>
    <row r="23" spans="1:22" ht="12.75">
      <c r="A23" s="12"/>
      <c r="B23" s="15">
        <v>13</v>
      </c>
      <c r="C23" s="39" t="s">
        <v>164</v>
      </c>
      <c r="D23" s="37" t="s">
        <v>146</v>
      </c>
      <c r="E23" s="37" t="s">
        <v>24</v>
      </c>
      <c r="F23" s="37" t="s">
        <v>94</v>
      </c>
      <c r="G23" s="37" t="s">
        <v>174</v>
      </c>
      <c r="H23" s="37" t="s">
        <v>176</v>
      </c>
      <c r="I23" s="4">
        <v>7</v>
      </c>
      <c r="J23" s="45">
        <v>6</v>
      </c>
      <c r="K23" s="45">
        <v>14</v>
      </c>
      <c r="L23" s="45">
        <v>20</v>
      </c>
      <c r="M23" s="45"/>
      <c r="N23" s="45"/>
      <c r="O23" s="45"/>
      <c r="P23" s="45"/>
      <c r="Q23" s="45"/>
      <c r="R23" s="45"/>
      <c r="S23" s="45">
        <v>20</v>
      </c>
      <c r="T23" s="3">
        <v>8</v>
      </c>
      <c r="U23" s="3" t="s">
        <v>835</v>
      </c>
      <c r="V23" s="1"/>
    </row>
    <row r="24" spans="1:22" ht="12.75">
      <c r="A24" s="12"/>
      <c r="B24" s="4">
        <v>14</v>
      </c>
      <c r="C24" s="39" t="s">
        <v>63</v>
      </c>
      <c r="D24" s="37" t="s">
        <v>21</v>
      </c>
      <c r="E24" s="37" t="s">
        <v>22</v>
      </c>
      <c r="F24" s="37" t="s">
        <v>23</v>
      </c>
      <c r="G24" s="37" t="s">
        <v>174</v>
      </c>
      <c r="H24" s="37" t="s">
        <v>176</v>
      </c>
      <c r="I24" s="4">
        <v>7</v>
      </c>
      <c r="J24" s="45">
        <v>9</v>
      </c>
      <c r="K24" s="45">
        <v>10</v>
      </c>
      <c r="L24" s="45">
        <v>19</v>
      </c>
      <c r="M24" s="45"/>
      <c r="N24" s="45"/>
      <c r="O24" s="45"/>
      <c r="P24" s="45"/>
      <c r="Q24" s="45"/>
      <c r="R24" s="45"/>
      <c r="S24" s="45">
        <v>19</v>
      </c>
      <c r="T24" s="3">
        <v>9</v>
      </c>
      <c r="U24" s="3" t="s">
        <v>835</v>
      </c>
      <c r="V24" s="1"/>
    </row>
    <row r="25" spans="1:22" ht="12.75">
      <c r="A25" s="12"/>
      <c r="B25" s="15">
        <v>15</v>
      </c>
      <c r="C25" s="39" t="s">
        <v>163</v>
      </c>
      <c r="D25" s="37" t="s">
        <v>143</v>
      </c>
      <c r="E25" s="37" t="s">
        <v>144</v>
      </c>
      <c r="F25" s="37" t="s">
        <v>145</v>
      </c>
      <c r="G25" s="37" t="s">
        <v>174</v>
      </c>
      <c r="H25" s="37" t="s">
        <v>184</v>
      </c>
      <c r="I25" s="4">
        <v>7</v>
      </c>
      <c r="J25" s="45">
        <v>16</v>
      </c>
      <c r="K25" s="45">
        <v>3</v>
      </c>
      <c r="L25" s="45">
        <v>19</v>
      </c>
      <c r="M25" s="45"/>
      <c r="N25" s="45"/>
      <c r="O25" s="45"/>
      <c r="P25" s="45"/>
      <c r="Q25" s="45"/>
      <c r="R25" s="45"/>
      <c r="S25" s="45">
        <v>19</v>
      </c>
      <c r="T25" s="3">
        <v>9</v>
      </c>
      <c r="U25" s="3" t="s">
        <v>835</v>
      </c>
      <c r="V25" s="1"/>
    </row>
    <row r="26" spans="1:22" ht="12.75">
      <c r="A26" s="12"/>
      <c r="B26" s="4">
        <v>16</v>
      </c>
      <c r="C26" s="39" t="s">
        <v>75</v>
      </c>
      <c r="D26" s="37" t="s">
        <v>53</v>
      </c>
      <c r="E26" s="37" t="s">
        <v>54</v>
      </c>
      <c r="F26" s="37" t="s">
        <v>55</v>
      </c>
      <c r="G26" s="37" t="s">
        <v>174</v>
      </c>
      <c r="H26" s="37" t="s">
        <v>176</v>
      </c>
      <c r="I26" s="4">
        <v>7</v>
      </c>
      <c r="J26" s="45">
        <v>12</v>
      </c>
      <c r="K26" s="45">
        <v>5</v>
      </c>
      <c r="L26" s="45">
        <v>17</v>
      </c>
      <c r="M26" s="45"/>
      <c r="N26" s="45"/>
      <c r="O26" s="47"/>
      <c r="P26" s="45"/>
      <c r="Q26" s="45"/>
      <c r="R26" s="45"/>
      <c r="S26" s="45">
        <v>17</v>
      </c>
      <c r="T26" s="3">
        <v>10</v>
      </c>
      <c r="U26" s="3" t="s">
        <v>835</v>
      </c>
      <c r="V26" s="1"/>
    </row>
    <row r="27" spans="1:22" ht="12.75">
      <c r="A27" s="12"/>
      <c r="B27" s="15">
        <v>17</v>
      </c>
      <c r="C27" s="39" t="s">
        <v>121</v>
      </c>
      <c r="D27" s="37" t="s">
        <v>89</v>
      </c>
      <c r="E27" s="37" t="s">
        <v>32</v>
      </c>
      <c r="F27" s="37" t="s">
        <v>41</v>
      </c>
      <c r="G27" s="37" t="s">
        <v>174</v>
      </c>
      <c r="H27" s="37" t="s">
        <v>187</v>
      </c>
      <c r="I27" s="4">
        <v>7</v>
      </c>
      <c r="J27" s="45">
        <v>4</v>
      </c>
      <c r="K27" s="45">
        <v>13</v>
      </c>
      <c r="L27" s="45">
        <v>17</v>
      </c>
      <c r="M27" s="45"/>
      <c r="N27" s="45"/>
      <c r="O27" s="45"/>
      <c r="P27" s="45"/>
      <c r="Q27" s="45"/>
      <c r="R27" s="45"/>
      <c r="S27" s="45">
        <v>17</v>
      </c>
      <c r="T27" s="3">
        <v>10</v>
      </c>
      <c r="U27" s="3" t="s">
        <v>835</v>
      </c>
      <c r="V27" s="2"/>
    </row>
    <row r="28" spans="1:22" ht="12.75">
      <c r="A28" s="12"/>
      <c r="B28" s="4">
        <v>18</v>
      </c>
      <c r="C28" s="39" t="s">
        <v>213</v>
      </c>
      <c r="D28" s="37" t="s">
        <v>101</v>
      </c>
      <c r="E28" s="37" t="s">
        <v>102</v>
      </c>
      <c r="F28" s="37" t="s">
        <v>103</v>
      </c>
      <c r="G28" s="37" t="s">
        <v>174</v>
      </c>
      <c r="H28" s="37" t="s">
        <v>190</v>
      </c>
      <c r="I28" s="4">
        <v>7</v>
      </c>
      <c r="J28" s="45">
        <v>8</v>
      </c>
      <c r="K28" s="45">
        <v>9</v>
      </c>
      <c r="L28" s="45">
        <v>17</v>
      </c>
      <c r="M28" s="45"/>
      <c r="N28" s="45"/>
      <c r="O28" s="45"/>
      <c r="P28" s="45"/>
      <c r="Q28" s="45"/>
      <c r="R28" s="45"/>
      <c r="S28" s="45">
        <v>17</v>
      </c>
      <c r="T28" s="3">
        <v>10</v>
      </c>
      <c r="U28" s="3" t="s">
        <v>835</v>
      </c>
      <c r="V28" s="2"/>
    </row>
    <row r="29" spans="1:22" ht="12.75">
      <c r="A29" s="12"/>
      <c r="B29" s="15">
        <v>19</v>
      </c>
      <c r="C29" s="39" t="s">
        <v>74</v>
      </c>
      <c r="D29" s="37" t="s">
        <v>50</v>
      </c>
      <c r="E29" s="37" t="s">
        <v>51</v>
      </c>
      <c r="F29" s="37" t="s">
        <v>52</v>
      </c>
      <c r="G29" s="37" t="s">
        <v>174</v>
      </c>
      <c r="H29" s="37" t="s">
        <v>183</v>
      </c>
      <c r="I29" s="4">
        <v>7</v>
      </c>
      <c r="J29" s="45">
        <v>7</v>
      </c>
      <c r="K29" s="45">
        <v>9</v>
      </c>
      <c r="L29" s="45">
        <v>16</v>
      </c>
      <c r="M29" s="45"/>
      <c r="N29" s="45"/>
      <c r="O29" s="45"/>
      <c r="P29" s="45"/>
      <c r="Q29" s="45"/>
      <c r="R29" s="45"/>
      <c r="S29" s="45">
        <v>16</v>
      </c>
      <c r="T29" s="3">
        <v>11</v>
      </c>
      <c r="U29" s="3" t="s">
        <v>846</v>
      </c>
      <c r="V29" s="2"/>
    </row>
    <row r="30" spans="1:22" ht="12.75">
      <c r="A30" s="12"/>
      <c r="B30" s="4">
        <v>20</v>
      </c>
      <c r="C30" s="39" t="s">
        <v>116</v>
      </c>
      <c r="D30" s="37" t="s">
        <v>78</v>
      </c>
      <c r="E30" s="37" t="s">
        <v>79</v>
      </c>
      <c r="F30" s="37" t="s">
        <v>33</v>
      </c>
      <c r="G30" s="37" t="s">
        <v>174</v>
      </c>
      <c r="H30" s="37" t="s">
        <v>185</v>
      </c>
      <c r="I30" s="4">
        <v>7</v>
      </c>
      <c r="J30" s="45">
        <v>5</v>
      </c>
      <c r="K30" s="45">
        <v>11</v>
      </c>
      <c r="L30" s="45">
        <v>16</v>
      </c>
      <c r="M30" s="45"/>
      <c r="N30" s="45"/>
      <c r="O30" s="45"/>
      <c r="P30" s="45"/>
      <c r="Q30" s="45"/>
      <c r="R30" s="45"/>
      <c r="S30" s="45">
        <v>16</v>
      </c>
      <c r="T30" s="3">
        <v>11</v>
      </c>
      <c r="U30" s="3" t="s">
        <v>846</v>
      </c>
      <c r="V30" s="2"/>
    </row>
    <row r="31" spans="1:22" ht="12.75">
      <c r="A31" s="12"/>
      <c r="B31" s="15">
        <v>21</v>
      </c>
      <c r="C31" s="39" t="s">
        <v>129</v>
      </c>
      <c r="D31" s="37" t="s">
        <v>110</v>
      </c>
      <c r="E31" s="37" t="s">
        <v>111</v>
      </c>
      <c r="F31" s="37" t="s">
        <v>112</v>
      </c>
      <c r="G31" s="37" t="s">
        <v>174</v>
      </c>
      <c r="H31" s="37" t="s">
        <v>193</v>
      </c>
      <c r="I31" s="4">
        <v>7</v>
      </c>
      <c r="J31" s="45">
        <v>6</v>
      </c>
      <c r="K31" s="45">
        <v>10</v>
      </c>
      <c r="L31" s="45">
        <v>16</v>
      </c>
      <c r="M31" s="45"/>
      <c r="N31" s="45"/>
      <c r="O31" s="45"/>
      <c r="P31" s="45"/>
      <c r="Q31" s="45"/>
      <c r="R31" s="45"/>
      <c r="S31" s="45">
        <v>16</v>
      </c>
      <c r="T31" s="3">
        <v>11</v>
      </c>
      <c r="U31" s="3" t="s">
        <v>846</v>
      </c>
      <c r="V31" s="2"/>
    </row>
    <row r="32" spans="1:22" ht="12.75">
      <c r="A32" s="12"/>
      <c r="B32" s="4">
        <v>22</v>
      </c>
      <c r="C32" s="39" t="s">
        <v>120</v>
      </c>
      <c r="D32" s="37" t="s">
        <v>88</v>
      </c>
      <c r="E32" s="37" t="s">
        <v>32</v>
      </c>
      <c r="F32" s="37" t="s">
        <v>87</v>
      </c>
      <c r="G32" s="37" t="s">
        <v>174</v>
      </c>
      <c r="H32" s="37" t="s">
        <v>186</v>
      </c>
      <c r="I32" s="4">
        <v>7</v>
      </c>
      <c r="J32" s="45">
        <v>8</v>
      </c>
      <c r="K32" s="45">
        <v>7</v>
      </c>
      <c r="L32" s="45">
        <v>15</v>
      </c>
      <c r="M32" s="45"/>
      <c r="N32" s="45"/>
      <c r="O32" s="45"/>
      <c r="P32" s="45"/>
      <c r="Q32" s="45"/>
      <c r="R32" s="45"/>
      <c r="S32" s="45">
        <v>15</v>
      </c>
      <c r="T32" s="3">
        <v>12</v>
      </c>
      <c r="U32" s="3" t="s">
        <v>846</v>
      </c>
      <c r="V32" s="2"/>
    </row>
    <row r="33" spans="1:22" ht="12.75">
      <c r="A33" s="12"/>
      <c r="B33" s="15">
        <v>23</v>
      </c>
      <c r="C33" s="39" t="s">
        <v>130</v>
      </c>
      <c r="D33" s="37" t="s">
        <v>113</v>
      </c>
      <c r="E33" s="37" t="s">
        <v>114</v>
      </c>
      <c r="F33" s="37" t="s">
        <v>115</v>
      </c>
      <c r="G33" s="37" t="s">
        <v>174</v>
      </c>
      <c r="H33" s="37" t="s">
        <v>179</v>
      </c>
      <c r="I33" s="4">
        <v>7</v>
      </c>
      <c r="J33" s="45">
        <v>9</v>
      </c>
      <c r="K33" s="45">
        <v>6</v>
      </c>
      <c r="L33" s="45">
        <v>15</v>
      </c>
      <c r="M33" s="45"/>
      <c r="N33" s="45"/>
      <c r="O33" s="45"/>
      <c r="P33" s="45"/>
      <c r="Q33" s="45"/>
      <c r="R33" s="45"/>
      <c r="S33" s="45">
        <v>15</v>
      </c>
      <c r="T33" s="3">
        <v>12</v>
      </c>
      <c r="U33" s="3" t="s">
        <v>846</v>
      </c>
      <c r="V33" s="2"/>
    </row>
    <row r="34" spans="1:22" ht="12.75">
      <c r="A34" s="12"/>
      <c r="B34" s="4">
        <v>24</v>
      </c>
      <c r="C34" s="39" t="s">
        <v>160</v>
      </c>
      <c r="D34" s="37" t="s">
        <v>140</v>
      </c>
      <c r="E34" s="37" t="s">
        <v>79</v>
      </c>
      <c r="F34" s="37" t="s">
        <v>87</v>
      </c>
      <c r="G34" s="37" t="s">
        <v>174</v>
      </c>
      <c r="H34" s="37" t="s">
        <v>176</v>
      </c>
      <c r="I34" s="4">
        <v>7</v>
      </c>
      <c r="J34" s="45">
        <v>8</v>
      </c>
      <c r="K34" s="45">
        <v>7</v>
      </c>
      <c r="L34" s="45">
        <v>15</v>
      </c>
      <c r="M34" s="45"/>
      <c r="N34" s="45"/>
      <c r="O34" s="45"/>
      <c r="P34" s="45"/>
      <c r="Q34" s="45"/>
      <c r="R34" s="45"/>
      <c r="S34" s="45">
        <v>15</v>
      </c>
      <c r="T34" s="3">
        <v>12</v>
      </c>
      <c r="U34" s="3" t="s">
        <v>846</v>
      </c>
      <c r="V34" s="2"/>
    </row>
    <row r="35" spans="1:22" ht="12.75">
      <c r="A35" s="12"/>
      <c r="B35" s="15">
        <v>25</v>
      </c>
      <c r="C35" s="39" t="s">
        <v>165</v>
      </c>
      <c r="D35" s="37" t="s">
        <v>147</v>
      </c>
      <c r="E35" s="37" t="s">
        <v>38</v>
      </c>
      <c r="F35" s="37" t="s">
        <v>33</v>
      </c>
      <c r="G35" s="37" t="s">
        <v>174</v>
      </c>
      <c r="H35" s="37" t="s">
        <v>196</v>
      </c>
      <c r="I35" s="4">
        <v>7</v>
      </c>
      <c r="J35" s="45">
        <v>11</v>
      </c>
      <c r="K35" s="45">
        <v>3</v>
      </c>
      <c r="L35" s="45">
        <v>14</v>
      </c>
      <c r="M35" s="45"/>
      <c r="N35" s="45"/>
      <c r="O35" s="45"/>
      <c r="P35" s="45"/>
      <c r="Q35" s="45"/>
      <c r="R35" s="45"/>
      <c r="S35" s="45">
        <v>14</v>
      </c>
      <c r="T35" s="3">
        <v>13</v>
      </c>
      <c r="U35" s="3" t="s">
        <v>846</v>
      </c>
      <c r="V35" s="2"/>
    </row>
    <row r="36" spans="1:22" ht="12.75">
      <c r="A36" s="12"/>
      <c r="B36" s="4">
        <v>26</v>
      </c>
      <c r="C36" s="38" t="s">
        <v>20</v>
      </c>
      <c r="D36" s="37" t="s">
        <v>17</v>
      </c>
      <c r="E36" s="37" t="s">
        <v>18</v>
      </c>
      <c r="F36" s="37" t="s">
        <v>19</v>
      </c>
      <c r="G36" s="37" t="s">
        <v>174</v>
      </c>
      <c r="H36" s="37" t="s">
        <v>175</v>
      </c>
      <c r="I36" s="15">
        <v>7</v>
      </c>
      <c r="J36" s="45">
        <v>5</v>
      </c>
      <c r="K36" s="45">
        <v>9</v>
      </c>
      <c r="L36" s="45">
        <v>14</v>
      </c>
      <c r="M36" s="45"/>
      <c r="N36" s="45"/>
      <c r="O36" s="45"/>
      <c r="P36" s="45"/>
      <c r="Q36" s="45"/>
      <c r="R36" s="45"/>
      <c r="S36" s="45">
        <v>14</v>
      </c>
      <c r="T36" s="3">
        <v>13</v>
      </c>
      <c r="U36" s="3" t="s">
        <v>846</v>
      </c>
      <c r="V36" s="2"/>
    </row>
    <row r="37" spans="1:22" ht="12.75">
      <c r="A37" s="12"/>
      <c r="B37" s="15">
        <v>27</v>
      </c>
      <c r="C37" s="39" t="s">
        <v>169</v>
      </c>
      <c r="D37" s="39" t="s">
        <v>155</v>
      </c>
      <c r="E37" s="39" t="s">
        <v>105</v>
      </c>
      <c r="F37" s="39" t="s">
        <v>85</v>
      </c>
      <c r="G37" s="39" t="s">
        <v>174</v>
      </c>
      <c r="H37" s="39" t="s">
        <v>197</v>
      </c>
      <c r="I37" s="4">
        <v>7</v>
      </c>
      <c r="J37" s="45">
        <v>3</v>
      </c>
      <c r="K37" s="45">
        <v>11</v>
      </c>
      <c r="L37" s="45">
        <v>14</v>
      </c>
      <c r="M37" s="45"/>
      <c r="N37" s="45"/>
      <c r="O37" s="45"/>
      <c r="P37" s="45"/>
      <c r="Q37" s="45"/>
      <c r="R37" s="45"/>
      <c r="S37" s="45">
        <v>14</v>
      </c>
      <c r="T37" s="3">
        <v>13</v>
      </c>
      <c r="U37" s="3" t="s">
        <v>846</v>
      </c>
      <c r="V37" s="2"/>
    </row>
    <row r="38" spans="1:22" ht="12.75">
      <c r="A38" s="12"/>
      <c r="B38" s="4">
        <v>28</v>
      </c>
      <c r="C38" s="39" t="s">
        <v>73</v>
      </c>
      <c r="D38" s="37" t="s">
        <v>47</v>
      </c>
      <c r="E38" s="37" t="s">
        <v>48</v>
      </c>
      <c r="F38" s="37" t="s">
        <v>49</v>
      </c>
      <c r="G38" s="37" t="s">
        <v>174</v>
      </c>
      <c r="H38" s="37" t="s">
        <v>176</v>
      </c>
      <c r="I38" s="4">
        <v>7</v>
      </c>
      <c r="J38" s="45">
        <v>4</v>
      </c>
      <c r="K38" s="45">
        <v>9</v>
      </c>
      <c r="L38" s="45">
        <v>13</v>
      </c>
      <c r="M38" s="45"/>
      <c r="N38" s="45"/>
      <c r="O38" s="45"/>
      <c r="P38" s="45"/>
      <c r="Q38" s="45"/>
      <c r="R38" s="45"/>
      <c r="S38" s="45">
        <v>13</v>
      </c>
      <c r="T38" s="3">
        <v>14</v>
      </c>
      <c r="U38" s="3" t="s">
        <v>846</v>
      </c>
      <c r="V38" s="2"/>
    </row>
    <row r="39" spans="1:22" ht="12.75">
      <c r="A39" s="12"/>
      <c r="B39" s="15">
        <v>29</v>
      </c>
      <c r="C39" s="39" t="s">
        <v>76</v>
      </c>
      <c r="D39" s="37" t="s">
        <v>56</v>
      </c>
      <c r="E39" s="37" t="s">
        <v>38</v>
      </c>
      <c r="F39" s="37" t="s">
        <v>57</v>
      </c>
      <c r="G39" s="37" t="s">
        <v>174</v>
      </c>
      <c r="H39" s="37" t="s">
        <v>184</v>
      </c>
      <c r="I39" s="4">
        <v>7</v>
      </c>
      <c r="J39" s="45">
        <v>9</v>
      </c>
      <c r="K39" s="45">
        <v>4</v>
      </c>
      <c r="L39" s="45">
        <v>13</v>
      </c>
      <c r="M39" s="45"/>
      <c r="N39" s="45"/>
      <c r="O39" s="45"/>
      <c r="P39" s="45"/>
      <c r="Q39" s="45"/>
      <c r="R39" s="45"/>
      <c r="S39" s="45">
        <v>13</v>
      </c>
      <c r="T39" s="3">
        <v>14</v>
      </c>
      <c r="U39" s="3" t="s">
        <v>846</v>
      </c>
      <c r="V39" s="2"/>
    </row>
    <row r="40" spans="1:22" ht="12.75">
      <c r="A40" s="12"/>
      <c r="B40" s="4">
        <v>30</v>
      </c>
      <c r="C40" s="39" t="s">
        <v>68</v>
      </c>
      <c r="D40" s="37" t="s">
        <v>37</v>
      </c>
      <c r="E40" s="37" t="s">
        <v>38</v>
      </c>
      <c r="F40" s="37" t="s">
        <v>30</v>
      </c>
      <c r="G40" s="37" t="s">
        <v>174</v>
      </c>
      <c r="H40" s="37" t="s">
        <v>179</v>
      </c>
      <c r="I40" s="4">
        <v>7</v>
      </c>
      <c r="J40" s="45">
        <v>8</v>
      </c>
      <c r="K40" s="45">
        <v>4</v>
      </c>
      <c r="L40" s="45">
        <v>12</v>
      </c>
      <c r="M40" s="45"/>
      <c r="N40" s="45"/>
      <c r="O40" s="45"/>
      <c r="P40" s="45"/>
      <c r="Q40" s="45"/>
      <c r="R40" s="45"/>
      <c r="S40" s="45">
        <v>12</v>
      </c>
      <c r="T40" s="3">
        <v>15</v>
      </c>
      <c r="U40" s="3" t="s">
        <v>846</v>
      </c>
      <c r="V40" s="2"/>
    </row>
    <row r="41" spans="1:22" ht="12.75">
      <c r="A41" s="12"/>
      <c r="B41" s="15">
        <v>31</v>
      </c>
      <c r="C41" s="39" t="s">
        <v>126</v>
      </c>
      <c r="D41" s="37" t="s">
        <v>104</v>
      </c>
      <c r="E41" s="37" t="s">
        <v>105</v>
      </c>
      <c r="F41" s="37" t="s">
        <v>33</v>
      </c>
      <c r="G41" s="37" t="s">
        <v>174</v>
      </c>
      <c r="H41" s="37" t="s">
        <v>176</v>
      </c>
      <c r="I41" s="4">
        <v>7</v>
      </c>
      <c r="J41" s="45">
        <v>7</v>
      </c>
      <c r="K41" s="45">
        <v>5</v>
      </c>
      <c r="L41" s="45">
        <v>12</v>
      </c>
      <c r="M41" s="45"/>
      <c r="N41" s="45"/>
      <c r="O41" s="45"/>
      <c r="P41" s="45"/>
      <c r="Q41" s="45"/>
      <c r="R41" s="45"/>
      <c r="S41" s="45">
        <v>12</v>
      </c>
      <c r="T41" s="3">
        <v>15</v>
      </c>
      <c r="U41" s="3" t="s">
        <v>846</v>
      </c>
      <c r="V41" s="2"/>
    </row>
    <row r="42" spans="1:22" ht="12.75">
      <c r="A42" s="12"/>
      <c r="B42" s="4">
        <v>32</v>
      </c>
      <c r="C42" s="39" t="s">
        <v>159</v>
      </c>
      <c r="D42" s="37" t="s">
        <v>138</v>
      </c>
      <c r="E42" s="37" t="s">
        <v>79</v>
      </c>
      <c r="F42" s="37" t="s">
        <v>139</v>
      </c>
      <c r="G42" s="37" t="s">
        <v>174</v>
      </c>
      <c r="H42" s="37" t="s">
        <v>183</v>
      </c>
      <c r="I42" s="4">
        <v>7</v>
      </c>
      <c r="J42" s="45">
        <v>5</v>
      </c>
      <c r="K42" s="45">
        <v>7</v>
      </c>
      <c r="L42" s="45">
        <v>12</v>
      </c>
      <c r="M42" s="45"/>
      <c r="N42" s="45"/>
      <c r="O42" s="45"/>
      <c r="P42" s="45"/>
      <c r="Q42" s="45"/>
      <c r="R42" s="45"/>
      <c r="S42" s="45">
        <v>12</v>
      </c>
      <c r="T42" s="3">
        <v>15</v>
      </c>
      <c r="U42" s="3" t="s">
        <v>846</v>
      </c>
      <c r="V42" s="2"/>
    </row>
    <row r="43" spans="1:22" ht="12.75">
      <c r="A43" s="12"/>
      <c r="B43" s="15">
        <v>33</v>
      </c>
      <c r="C43" s="39" t="s">
        <v>173</v>
      </c>
      <c r="D43" s="37" t="s">
        <v>60</v>
      </c>
      <c r="E43" s="37" t="s">
        <v>61</v>
      </c>
      <c r="F43" s="37" t="s">
        <v>62</v>
      </c>
      <c r="G43" s="37" t="s">
        <v>174</v>
      </c>
      <c r="H43" s="37" t="s">
        <v>182</v>
      </c>
      <c r="I43" s="4">
        <v>7</v>
      </c>
      <c r="J43" s="45">
        <v>11</v>
      </c>
      <c r="K43" s="45">
        <v>0</v>
      </c>
      <c r="L43" s="45">
        <v>11</v>
      </c>
      <c r="M43" s="45"/>
      <c r="N43" s="45"/>
      <c r="O43" s="45"/>
      <c r="P43" s="45"/>
      <c r="Q43" s="45"/>
      <c r="R43" s="45"/>
      <c r="S43" s="45">
        <v>11</v>
      </c>
      <c r="T43" s="3">
        <v>16</v>
      </c>
      <c r="U43" s="3" t="s">
        <v>846</v>
      </c>
      <c r="V43" s="2"/>
    </row>
    <row r="44" spans="1:22" ht="12.75">
      <c r="A44" s="12"/>
      <c r="B44" s="4">
        <v>34</v>
      </c>
      <c r="C44" s="39" t="s">
        <v>168</v>
      </c>
      <c r="D44" s="37" t="s">
        <v>153</v>
      </c>
      <c r="E44" s="37" t="s">
        <v>154</v>
      </c>
      <c r="F44" s="37" t="s">
        <v>132</v>
      </c>
      <c r="G44" s="37" t="s">
        <v>174</v>
      </c>
      <c r="H44" s="37" t="s">
        <v>177</v>
      </c>
      <c r="I44" s="4">
        <v>7</v>
      </c>
      <c r="J44" s="45">
        <v>5</v>
      </c>
      <c r="K44" s="45">
        <v>6</v>
      </c>
      <c r="L44" s="45">
        <v>11</v>
      </c>
      <c r="M44" s="45"/>
      <c r="N44" s="45"/>
      <c r="O44" s="45"/>
      <c r="P44" s="45"/>
      <c r="Q44" s="45"/>
      <c r="R44" s="45"/>
      <c r="S44" s="45">
        <v>11</v>
      </c>
      <c r="T44" s="3">
        <v>16</v>
      </c>
      <c r="U44" s="3" t="s">
        <v>846</v>
      </c>
      <c r="V44" s="2"/>
    </row>
    <row r="45" spans="1:22" ht="12.75">
      <c r="A45" s="12"/>
      <c r="B45" s="15">
        <v>35</v>
      </c>
      <c r="C45" s="39" t="s">
        <v>72</v>
      </c>
      <c r="D45" s="37" t="s">
        <v>46</v>
      </c>
      <c r="E45" s="37" t="s">
        <v>22</v>
      </c>
      <c r="F45" s="37" t="s">
        <v>23</v>
      </c>
      <c r="G45" s="37" t="s">
        <v>174</v>
      </c>
      <c r="H45" s="37" t="s">
        <v>182</v>
      </c>
      <c r="I45" s="4">
        <v>7</v>
      </c>
      <c r="J45" s="45">
        <v>5</v>
      </c>
      <c r="K45" s="45">
        <v>5</v>
      </c>
      <c r="L45" s="45">
        <v>10</v>
      </c>
      <c r="M45" s="45"/>
      <c r="N45" s="45"/>
      <c r="O45" s="45"/>
      <c r="P45" s="45"/>
      <c r="Q45" s="45"/>
      <c r="R45" s="45"/>
      <c r="S45" s="45">
        <v>10</v>
      </c>
      <c r="T45" s="3">
        <v>17</v>
      </c>
      <c r="U45" s="3" t="s">
        <v>846</v>
      </c>
      <c r="V45" s="2"/>
    </row>
    <row r="46" spans="1:22" ht="12.75">
      <c r="A46" s="12"/>
      <c r="B46" s="4">
        <v>36</v>
      </c>
      <c r="C46" s="39" t="s">
        <v>117</v>
      </c>
      <c r="D46" s="37" t="s">
        <v>80</v>
      </c>
      <c r="E46" s="37" t="s">
        <v>81</v>
      </c>
      <c r="F46" s="37" t="s">
        <v>82</v>
      </c>
      <c r="G46" s="37" t="s">
        <v>174</v>
      </c>
      <c r="H46" s="37" t="s">
        <v>182</v>
      </c>
      <c r="I46" s="4">
        <v>7</v>
      </c>
      <c r="J46" s="45">
        <v>9</v>
      </c>
      <c r="K46" s="45">
        <v>1</v>
      </c>
      <c r="L46" s="45">
        <v>10</v>
      </c>
      <c r="M46" s="45"/>
      <c r="N46" s="45"/>
      <c r="O46" s="45"/>
      <c r="P46" s="45"/>
      <c r="Q46" s="45"/>
      <c r="R46" s="45"/>
      <c r="S46" s="45">
        <v>10</v>
      </c>
      <c r="T46" s="3">
        <v>17</v>
      </c>
      <c r="U46" s="3" t="s">
        <v>846</v>
      </c>
      <c r="V46" s="2"/>
    </row>
    <row r="47" spans="1:22" ht="12.75">
      <c r="A47" s="12"/>
      <c r="B47" s="15">
        <v>37</v>
      </c>
      <c r="C47" s="39" t="s">
        <v>161</v>
      </c>
      <c r="D47" s="37" t="s">
        <v>141</v>
      </c>
      <c r="E47" s="37" t="s">
        <v>105</v>
      </c>
      <c r="F47" s="37" t="s">
        <v>85</v>
      </c>
      <c r="G47" s="37" t="s">
        <v>174</v>
      </c>
      <c r="H47" s="37" t="s">
        <v>177</v>
      </c>
      <c r="I47" s="4">
        <v>7</v>
      </c>
      <c r="J47" s="45">
        <v>5</v>
      </c>
      <c r="K47" s="45">
        <v>5</v>
      </c>
      <c r="L47" s="45">
        <v>10</v>
      </c>
      <c r="M47" s="45"/>
      <c r="N47" s="45"/>
      <c r="O47" s="45"/>
      <c r="P47" s="45"/>
      <c r="Q47" s="45"/>
      <c r="R47" s="45"/>
      <c r="S47" s="45">
        <v>10</v>
      </c>
      <c r="T47" s="3">
        <v>17</v>
      </c>
      <c r="U47" s="3" t="s">
        <v>846</v>
      </c>
      <c r="V47" s="2"/>
    </row>
    <row r="48" spans="1:22" ht="12.75">
      <c r="A48" s="12"/>
      <c r="B48" s="4">
        <v>38</v>
      </c>
      <c r="C48" s="39" t="s">
        <v>167</v>
      </c>
      <c r="D48" s="37" t="s">
        <v>151</v>
      </c>
      <c r="E48" s="37" t="s">
        <v>152</v>
      </c>
      <c r="F48" s="37" t="s">
        <v>41</v>
      </c>
      <c r="G48" s="37" t="s">
        <v>174</v>
      </c>
      <c r="H48" s="37" t="s">
        <v>184</v>
      </c>
      <c r="I48" s="4">
        <v>7</v>
      </c>
      <c r="J48" s="45">
        <v>6</v>
      </c>
      <c r="K48" s="45">
        <v>4</v>
      </c>
      <c r="L48" s="45">
        <v>10</v>
      </c>
      <c r="M48" s="45"/>
      <c r="N48" s="45"/>
      <c r="O48" s="45"/>
      <c r="P48" s="45"/>
      <c r="Q48" s="45"/>
      <c r="R48" s="45"/>
      <c r="S48" s="45">
        <v>10</v>
      </c>
      <c r="T48" s="3">
        <v>17</v>
      </c>
      <c r="U48" s="3" t="s">
        <v>846</v>
      </c>
      <c r="V48" s="2"/>
    </row>
    <row r="49" spans="1:22" ht="12.75">
      <c r="A49" s="12"/>
      <c r="B49" s="15">
        <v>39</v>
      </c>
      <c r="C49" s="39" t="s">
        <v>125</v>
      </c>
      <c r="D49" s="37" t="s">
        <v>98</v>
      </c>
      <c r="E49" s="37" t="s">
        <v>99</v>
      </c>
      <c r="F49" s="37" t="s">
        <v>100</v>
      </c>
      <c r="G49" s="37" t="s">
        <v>174</v>
      </c>
      <c r="H49" s="37" t="s">
        <v>189</v>
      </c>
      <c r="I49" s="4">
        <v>7</v>
      </c>
      <c r="J49" s="45">
        <v>7</v>
      </c>
      <c r="K49" s="45">
        <v>2</v>
      </c>
      <c r="L49" s="45">
        <v>9</v>
      </c>
      <c r="M49" s="45"/>
      <c r="N49" s="45"/>
      <c r="O49" s="45"/>
      <c r="P49" s="45"/>
      <c r="Q49" s="45"/>
      <c r="R49" s="45"/>
      <c r="S49" s="45">
        <v>9</v>
      </c>
      <c r="T49" s="3">
        <v>18</v>
      </c>
      <c r="U49" s="3" t="s">
        <v>846</v>
      </c>
      <c r="V49" s="2"/>
    </row>
    <row r="50" spans="1:22" ht="12.75">
      <c r="A50" s="12"/>
      <c r="B50" s="4">
        <v>40</v>
      </c>
      <c r="C50" s="39" t="s">
        <v>162</v>
      </c>
      <c r="D50" s="37" t="s">
        <v>142</v>
      </c>
      <c r="E50" s="37" t="s">
        <v>32</v>
      </c>
      <c r="F50" s="37" t="s">
        <v>49</v>
      </c>
      <c r="G50" s="37" t="s">
        <v>174</v>
      </c>
      <c r="H50" s="37" t="s">
        <v>187</v>
      </c>
      <c r="I50" s="4">
        <v>7</v>
      </c>
      <c r="J50" s="45">
        <v>7</v>
      </c>
      <c r="K50" s="45">
        <v>2</v>
      </c>
      <c r="L50" s="45">
        <v>9</v>
      </c>
      <c r="M50" s="45"/>
      <c r="N50" s="45"/>
      <c r="O50" s="45"/>
      <c r="P50" s="45"/>
      <c r="Q50" s="45"/>
      <c r="R50" s="45"/>
      <c r="S50" s="45">
        <v>9</v>
      </c>
      <c r="T50" s="3">
        <v>18</v>
      </c>
      <c r="U50" s="3" t="s">
        <v>846</v>
      </c>
      <c r="V50" s="2"/>
    </row>
    <row r="51" spans="1:22" ht="12.75">
      <c r="A51" s="12"/>
      <c r="B51" s="15">
        <v>41</v>
      </c>
      <c r="C51" s="39" t="s">
        <v>158</v>
      </c>
      <c r="D51" s="37" t="s">
        <v>136</v>
      </c>
      <c r="E51" s="37" t="s">
        <v>44</v>
      </c>
      <c r="F51" s="37" t="s">
        <v>137</v>
      </c>
      <c r="G51" s="37" t="s">
        <v>174</v>
      </c>
      <c r="H51" s="37" t="s">
        <v>195</v>
      </c>
      <c r="I51" s="4">
        <v>7</v>
      </c>
      <c r="J51" s="45">
        <v>3</v>
      </c>
      <c r="K51" s="45">
        <v>5</v>
      </c>
      <c r="L51" s="45">
        <v>8</v>
      </c>
      <c r="M51" s="45"/>
      <c r="N51" s="45"/>
      <c r="O51" s="45"/>
      <c r="P51" s="45"/>
      <c r="Q51" s="45"/>
      <c r="R51" s="45"/>
      <c r="S51" s="45">
        <v>8</v>
      </c>
      <c r="T51" s="3">
        <v>19</v>
      </c>
      <c r="U51" s="3" t="s">
        <v>846</v>
      </c>
      <c r="V51" s="2"/>
    </row>
    <row r="52" spans="1:22" ht="12.75">
      <c r="A52" s="12"/>
      <c r="B52" s="4">
        <v>42</v>
      </c>
      <c r="C52" s="39" t="s">
        <v>118</v>
      </c>
      <c r="D52" s="37" t="s">
        <v>83</v>
      </c>
      <c r="E52" s="37" t="s">
        <v>84</v>
      </c>
      <c r="F52" s="37" t="s">
        <v>85</v>
      </c>
      <c r="G52" s="37" t="s">
        <v>174</v>
      </c>
      <c r="H52" s="37" t="s">
        <v>178</v>
      </c>
      <c r="I52" s="4">
        <v>7</v>
      </c>
      <c r="J52" s="45">
        <v>7</v>
      </c>
      <c r="K52" s="45">
        <v>0</v>
      </c>
      <c r="L52" s="45">
        <v>7</v>
      </c>
      <c r="M52" s="45"/>
      <c r="N52" s="45"/>
      <c r="O52" s="45"/>
      <c r="P52" s="45"/>
      <c r="Q52" s="45"/>
      <c r="R52" s="45"/>
      <c r="S52" s="45">
        <v>7</v>
      </c>
      <c r="T52" s="3">
        <v>20</v>
      </c>
      <c r="U52" s="3" t="s">
        <v>846</v>
      </c>
      <c r="V52" s="2"/>
    </row>
    <row r="53" spans="1:22" ht="12.75">
      <c r="A53" s="12"/>
      <c r="B53" s="15">
        <v>43</v>
      </c>
      <c r="C53" s="39" t="s">
        <v>122</v>
      </c>
      <c r="D53" s="37" t="s">
        <v>90</v>
      </c>
      <c r="E53" s="37" t="s">
        <v>91</v>
      </c>
      <c r="F53" s="37" t="s">
        <v>92</v>
      </c>
      <c r="G53" s="37" t="s">
        <v>174</v>
      </c>
      <c r="H53" s="37" t="s">
        <v>182</v>
      </c>
      <c r="I53" s="4">
        <v>7</v>
      </c>
      <c r="J53" s="45">
        <v>5</v>
      </c>
      <c r="K53" s="45">
        <v>2</v>
      </c>
      <c r="L53" s="45">
        <v>7</v>
      </c>
      <c r="M53" s="45"/>
      <c r="N53" s="45"/>
      <c r="O53" s="45"/>
      <c r="P53" s="45"/>
      <c r="Q53" s="45"/>
      <c r="R53" s="45"/>
      <c r="S53" s="45">
        <v>7</v>
      </c>
      <c r="T53" s="3">
        <v>20</v>
      </c>
      <c r="U53" s="3" t="s">
        <v>846</v>
      </c>
      <c r="V53" s="2"/>
    </row>
    <row r="54" spans="1:22" ht="12.75">
      <c r="A54" s="12"/>
      <c r="B54" s="4">
        <v>44</v>
      </c>
      <c r="C54" s="39" t="s">
        <v>157</v>
      </c>
      <c r="D54" s="37" t="s">
        <v>133</v>
      </c>
      <c r="E54" s="37" t="s">
        <v>134</v>
      </c>
      <c r="F54" s="37" t="s">
        <v>135</v>
      </c>
      <c r="G54" s="37" t="s">
        <v>174</v>
      </c>
      <c r="H54" s="37" t="s">
        <v>194</v>
      </c>
      <c r="I54" s="4">
        <v>7</v>
      </c>
      <c r="J54" s="45">
        <v>5</v>
      </c>
      <c r="K54" s="45">
        <v>2</v>
      </c>
      <c r="L54" s="45">
        <v>7</v>
      </c>
      <c r="M54" s="45"/>
      <c r="N54" s="45"/>
      <c r="O54" s="45"/>
      <c r="P54" s="45"/>
      <c r="Q54" s="45"/>
      <c r="R54" s="45"/>
      <c r="S54" s="45">
        <v>7</v>
      </c>
      <c r="T54" s="3">
        <v>20</v>
      </c>
      <c r="U54" s="3" t="s">
        <v>846</v>
      </c>
      <c r="V54" s="1"/>
    </row>
    <row r="55" spans="1:22" ht="12.75">
      <c r="A55" s="12"/>
      <c r="B55" s="15">
        <v>45</v>
      </c>
      <c r="C55" s="40" t="s">
        <v>71</v>
      </c>
      <c r="D55" s="37" t="s">
        <v>43</v>
      </c>
      <c r="E55" s="37" t="s">
        <v>44</v>
      </c>
      <c r="F55" s="37" t="s">
        <v>45</v>
      </c>
      <c r="G55" s="37" t="s">
        <v>174</v>
      </c>
      <c r="H55" s="37" t="s">
        <v>181</v>
      </c>
      <c r="I55" s="4">
        <v>7</v>
      </c>
      <c r="J55" s="45">
        <v>4</v>
      </c>
      <c r="K55" s="45">
        <v>2</v>
      </c>
      <c r="L55" s="45">
        <v>6</v>
      </c>
      <c r="M55" s="45"/>
      <c r="N55" s="45"/>
      <c r="O55" s="45"/>
      <c r="P55" s="45"/>
      <c r="Q55" s="45"/>
      <c r="R55" s="45"/>
      <c r="S55" s="45">
        <v>6</v>
      </c>
      <c r="T55" s="3">
        <v>21</v>
      </c>
      <c r="U55" s="3" t="s">
        <v>846</v>
      </c>
      <c r="V55" s="1"/>
    </row>
    <row r="56" spans="1:22" ht="12.75">
      <c r="A56" s="12"/>
      <c r="B56" s="4">
        <v>46</v>
      </c>
      <c r="C56" s="39" t="s">
        <v>156</v>
      </c>
      <c r="D56" s="37" t="s">
        <v>131</v>
      </c>
      <c r="E56" s="37" t="s">
        <v>38</v>
      </c>
      <c r="F56" s="37" t="s">
        <v>41</v>
      </c>
      <c r="G56" s="37" t="s">
        <v>174</v>
      </c>
      <c r="H56" s="37" t="s">
        <v>194</v>
      </c>
      <c r="I56" s="4">
        <v>7</v>
      </c>
      <c r="J56" s="45">
        <v>3</v>
      </c>
      <c r="K56" s="45">
        <v>2</v>
      </c>
      <c r="L56" s="45">
        <v>5</v>
      </c>
      <c r="M56" s="45"/>
      <c r="N56" s="45"/>
      <c r="O56" s="45"/>
      <c r="P56" s="45"/>
      <c r="Q56" s="45"/>
      <c r="R56" s="45"/>
      <c r="S56" s="45">
        <v>5</v>
      </c>
      <c r="T56" s="3">
        <v>22</v>
      </c>
      <c r="U56" s="3" t="s">
        <v>846</v>
      </c>
      <c r="V56" s="1"/>
    </row>
    <row r="57" spans="1:22" ht="12.75">
      <c r="A57" s="12"/>
      <c r="B57" s="15">
        <v>47</v>
      </c>
      <c r="C57" s="39" t="s">
        <v>124</v>
      </c>
      <c r="D57" s="37" t="s">
        <v>95</v>
      </c>
      <c r="E57" s="37" t="s">
        <v>96</v>
      </c>
      <c r="F57" s="37" t="s">
        <v>97</v>
      </c>
      <c r="G57" s="37" t="s">
        <v>174</v>
      </c>
      <c r="H57" s="37" t="s">
        <v>180</v>
      </c>
      <c r="I57" s="4">
        <v>7</v>
      </c>
      <c r="J57" s="45">
        <v>3</v>
      </c>
      <c r="K57" s="45">
        <v>0</v>
      </c>
      <c r="L57" s="45">
        <v>3</v>
      </c>
      <c r="M57" s="45"/>
      <c r="N57" s="45"/>
      <c r="O57" s="45"/>
      <c r="P57" s="45"/>
      <c r="Q57" s="45"/>
      <c r="R57" s="45"/>
      <c r="S57" s="45">
        <v>3</v>
      </c>
      <c r="T57" s="3">
        <v>23</v>
      </c>
      <c r="U57" s="3" t="s">
        <v>846</v>
      </c>
      <c r="V57" s="1"/>
    </row>
    <row r="58" ht="12.75">
      <c r="S58">
        <f>SUM(S11:S57)</f>
        <v>723</v>
      </c>
    </row>
    <row r="59" spans="2:6" ht="14.25" customHeight="1">
      <c r="B59" s="10" t="s">
        <v>198</v>
      </c>
      <c r="C59" s="10"/>
      <c r="F59" s="10" t="s">
        <v>214</v>
      </c>
    </row>
    <row r="60" spans="2:6" ht="14.25" customHeight="1">
      <c r="B60" s="10" t="s">
        <v>172</v>
      </c>
      <c r="C60" s="10"/>
      <c r="F60" s="10" t="s">
        <v>199</v>
      </c>
    </row>
    <row r="61" spans="2:12" ht="14.25" customHeight="1">
      <c r="B61" s="10" t="s">
        <v>200</v>
      </c>
      <c r="C61" s="10"/>
      <c r="F61" s="10" t="s">
        <v>201</v>
      </c>
      <c r="L61" s="5"/>
    </row>
    <row r="62" spans="2:12" ht="14.25" customHeight="1">
      <c r="B62" s="10"/>
      <c r="C62" s="10"/>
      <c r="F62" s="10" t="s">
        <v>202</v>
      </c>
      <c r="L62" s="5"/>
    </row>
    <row r="63" spans="2:12" ht="14.25" customHeight="1">
      <c r="B63" s="10"/>
      <c r="C63" s="10"/>
      <c r="F63" s="10" t="s">
        <v>203</v>
      </c>
      <c r="L63" s="5"/>
    </row>
    <row r="64" spans="2:12" ht="14.25" customHeight="1">
      <c r="B64" s="10"/>
      <c r="C64" s="10"/>
      <c r="F64" s="10" t="s">
        <v>204</v>
      </c>
      <c r="L64" s="5"/>
    </row>
    <row r="65" spans="2:12" ht="14.25" customHeight="1">
      <c r="B65" s="10"/>
      <c r="C65" s="10"/>
      <c r="F65" s="10" t="s">
        <v>205</v>
      </c>
      <c r="L65" s="5"/>
    </row>
    <row r="66" spans="2:12" ht="14.25" customHeight="1">
      <c r="B66" s="10"/>
      <c r="C66" s="10"/>
      <c r="F66" s="10" t="s">
        <v>206</v>
      </c>
      <c r="L66" s="5"/>
    </row>
    <row r="67" spans="2:12" ht="14.25" customHeight="1">
      <c r="B67" s="10"/>
      <c r="C67" s="10"/>
      <c r="F67" s="10" t="s">
        <v>207</v>
      </c>
      <c r="L67" s="5"/>
    </row>
    <row r="68" spans="2:12" ht="14.25" customHeight="1">
      <c r="B68" s="10"/>
      <c r="C68" s="10"/>
      <c r="F68" s="10" t="s">
        <v>208</v>
      </c>
      <c r="L68" s="5"/>
    </row>
    <row r="69" spans="2:12" ht="14.25" customHeight="1">
      <c r="B69" s="10"/>
      <c r="C69" s="10"/>
      <c r="F69" s="10" t="s">
        <v>209</v>
      </c>
      <c r="L69" s="5"/>
    </row>
    <row r="70" spans="2:12" ht="14.25" customHeight="1">
      <c r="B70" s="10"/>
      <c r="C70" s="10"/>
      <c r="F70" s="10" t="s">
        <v>210</v>
      </c>
      <c r="L70" s="5"/>
    </row>
    <row r="71" spans="2:12" ht="14.25" customHeight="1">
      <c r="B71" s="10"/>
      <c r="C71" s="10"/>
      <c r="F71" s="10" t="s">
        <v>211</v>
      </c>
      <c r="L71" s="5"/>
    </row>
    <row r="72" spans="2:12" ht="14.25" customHeight="1">
      <c r="B72" s="10"/>
      <c r="C72" s="10"/>
      <c r="F72" s="10" t="s">
        <v>212</v>
      </c>
      <c r="L72" s="5"/>
    </row>
    <row r="73" spans="1:12" ht="30" customHeight="1">
      <c r="A73" s="137"/>
      <c r="B73" s="137"/>
      <c r="C73" s="137"/>
      <c r="D73" s="137"/>
      <c r="E73" s="137"/>
      <c r="L73" s="5"/>
    </row>
    <row r="74" spans="1:17" ht="30" customHeight="1">
      <c r="A74" s="140"/>
      <c r="B74" s="140"/>
      <c r="C74" s="140"/>
      <c r="D74" s="140"/>
      <c r="E74" s="140"/>
      <c r="F74" s="140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1:17" ht="30" customHeight="1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ht="12.75">
      <c r="E76" s="6"/>
    </row>
  </sheetData>
  <sheetProtection/>
  <mergeCells count="13">
    <mergeCell ref="B3:E3"/>
    <mergeCell ref="B4:F4"/>
    <mergeCell ref="B5:E5"/>
    <mergeCell ref="G4:U4"/>
    <mergeCell ref="G5:H5"/>
    <mergeCell ref="G6:H6"/>
    <mergeCell ref="A75:Q75"/>
    <mergeCell ref="A1:U1"/>
    <mergeCell ref="A2:U2"/>
    <mergeCell ref="A73:E73"/>
    <mergeCell ref="G7:U7"/>
    <mergeCell ref="G8:U8"/>
    <mergeCell ref="A74:Q74"/>
  </mergeCells>
  <dataValidations count="1">
    <dataValidation allowBlank="1" showInputMessage="1" showErrorMessage="1" sqref="D10:F10 H10 B13 G36:I36 D36 B47 B43 B39 B35 B31 B27 B23 B19 B15 B57 B53 B49 B45 B41 B37 B33 B29 B25 B21 B17 B55 B51 B11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3"/>
  <sheetViews>
    <sheetView tabSelected="1" zoomScalePageLayoutView="0" workbookViewId="0" topLeftCell="A31">
      <selection activeCell="W39" sqref="W39"/>
    </sheetView>
  </sheetViews>
  <sheetFormatPr defaultColWidth="9.00390625" defaultRowHeight="12.75"/>
  <cols>
    <col min="1" max="1" width="0.74609375" style="1" customWidth="1"/>
    <col min="2" max="2" width="3.875" style="0" customWidth="1"/>
    <col min="3" max="3" width="7.25390625" style="0" customWidth="1"/>
    <col min="4" max="4" width="9.375" style="0" customWidth="1"/>
    <col min="5" max="5" width="11.25390625" style="0" customWidth="1"/>
    <col min="6" max="6" width="10.75390625" style="0" customWidth="1"/>
    <col min="7" max="7" width="11.00390625" style="0" customWidth="1"/>
    <col min="8" max="8" width="59.25390625" style="0" customWidth="1"/>
    <col min="9" max="9" width="4.875" style="0" customWidth="1"/>
    <col min="10" max="10" width="4.00390625" style="0" customWidth="1"/>
    <col min="11" max="11" width="3.875" style="0" customWidth="1"/>
    <col min="12" max="12" width="8.625" style="0" customWidth="1"/>
    <col min="13" max="17" width="2.25390625" style="0" hidden="1" customWidth="1"/>
    <col min="18" max="18" width="5.375" style="0" hidden="1" customWidth="1"/>
    <col min="19" max="19" width="5.875" style="0" customWidth="1"/>
    <col min="20" max="20" width="4.875" style="0" customWidth="1"/>
    <col min="21" max="21" width="11.00390625" style="0" customWidth="1"/>
  </cols>
  <sheetData>
    <row r="1" spans="1:21" ht="12.75">
      <c r="A1" s="135" t="s">
        <v>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2" ht="16.5" customHeight="1">
      <c r="A2" s="136" t="s">
        <v>221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"/>
    </row>
    <row r="3" spans="1:22" ht="16.5" customHeight="1">
      <c r="A3" s="28"/>
      <c r="B3" s="133" t="s">
        <v>16</v>
      </c>
      <c r="C3" s="133"/>
      <c r="D3" s="133"/>
      <c r="E3" s="133"/>
      <c r="F3" s="35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1"/>
    </row>
    <row r="4" spans="1:22" ht="27.75" customHeight="1">
      <c r="A4" s="28"/>
      <c r="B4" s="133" t="s">
        <v>215</v>
      </c>
      <c r="C4" s="133"/>
      <c r="D4" s="133"/>
      <c r="E4" s="133"/>
      <c r="F4" s="133"/>
      <c r="G4" s="133" t="s">
        <v>216</v>
      </c>
      <c r="H4" s="133"/>
      <c r="I4" s="133"/>
      <c r="J4" s="133"/>
      <c r="K4" s="133"/>
      <c r="L4" s="133"/>
      <c r="M4" s="36"/>
      <c r="N4" s="36"/>
      <c r="O4" s="36"/>
      <c r="P4" s="36"/>
      <c r="Q4" s="36"/>
      <c r="R4" s="36"/>
      <c r="S4" s="36"/>
      <c r="T4" s="36"/>
      <c r="U4" s="36"/>
      <c r="V4" s="1"/>
    </row>
    <row r="5" spans="1:22" ht="16.5" customHeight="1">
      <c r="A5" s="28"/>
      <c r="B5" s="133" t="s">
        <v>217</v>
      </c>
      <c r="C5" s="133"/>
      <c r="D5" s="133"/>
      <c r="E5" s="133"/>
      <c r="F5" s="35"/>
      <c r="G5" s="133" t="s">
        <v>218</v>
      </c>
      <c r="H5" s="133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1"/>
    </row>
    <row r="6" spans="1:22" ht="16.5" customHeight="1">
      <c r="A6" s="28"/>
      <c r="B6" s="10" t="s">
        <v>382</v>
      </c>
      <c r="C6" s="10"/>
      <c r="D6" s="10"/>
      <c r="E6" s="10"/>
      <c r="F6" s="10"/>
      <c r="G6" s="36">
        <v>8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1"/>
    </row>
    <row r="7" spans="1:22" ht="17.25" customHeight="1">
      <c r="A7" s="11"/>
      <c r="B7" s="8" t="s">
        <v>219</v>
      </c>
      <c r="C7" s="7"/>
      <c r="D7" s="7"/>
      <c r="E7" s="9"/>
      <c r="G7" s="138">
        <v>44889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"/>
    </row>
    <row r="8" spans="1:22" ht="17.25" customHeight="1">
      <c r="A8" s="11"/>
      <c r="B8" s="7" t="s">
        <v>220</v>
      </c>
      <c r="C8" s="7"/>
      <c r="D8" s="7"/>
      <c r="E8" s="7"/>
      <c r="G8" s="139">
        <v>32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"/>
    </row>
    <row r="9" spans="1:22" ht="12.75" customHeight="1">
      <c r="A9" s="12"/>
      <c r="B9" s="16"/>
      <c r="C9" s="18"/>
      <c r="D9" s="20"/>
      <c r="E9" s="20"/>
      <c r="F9" s="20"/>
      <c r="G9" s="20"/>
      <c r="H9" s="20"/>
      <c r="I9" s="16"/>
      <c r="J9" s="24"/>
      <c r="K9" s="13" t="s">
        <v>11</v>
      </c>
      <c r="L9" s="25"/>
      <c r="M9" s="25"/>
      <c r="N9" s="27"/>
      <c r="O9" s="27" t="s">
        <v>5</v>
      </c>
      <c r="P9" s="27"/>
      <c r="Q9" s="26"/>
      <c r="R9" s="29"/>
      <c r="S9" s="30"/>
      <c r="T9" s="33"/>
      <c r="U9" s="32"/>
      <c r="V9" s="2"/>
    </row>
    <row r="10" spans="1:22" ht="60.75" customHeight="1">
      <c r="A10" s="12"/>
      <c r="B10" s="17" t="s">
        <v>0</v>
      </c>
      <c r="C10" s="19" t="s">
        <v>4</v>
      </c>
      <c r="D10" s="21" t="s">
        <v>1</v>
      </c>
      <c r="E10" s="21" t="s">
        <v>2</v>
      </c>
      <c r="F10" s="21" t="s">
        <v>3</v>
      </c>
      <c r="G10" s="21" t="s">
        <v>10</v>
      </c>
      <c r="H10" s="34" t="s">
        <v>15</v>
      </c>
      <c r="I10" s="34" t="s">
        <v>12</v>
      </c>
      <c r="J10" s="41">
        <v>1</v>
      </c>
      <c r="K10" s="42">
        <v>2</v>
      </c>
      <c r="L10" s="42" t="s">
        <v>13</v>
      </c>
      <c r="M10" s="43">
        <v>1</v>
      </c>
      <c r="N10" s="43">
        <v>2</v>
      </c>
      <c r="O10" s="43">
        <v>3</v>
      </c>
      <c r="P10" s="43">
        <v>4</v>
      </c>
      <c r="Q10" s="43">
        <v>5</v>
      </c>
      <c r="R10" s="42" t="s">
        <v>14</v>
      </c>
      <c r="S10" s="52" t="s">
        <v>7</v>
      </c>
      <c r="T10" s="21" t="s">
        <v>8</v>
      </c>
      <c r="U10" s="34" t="s">
        <v>9</v>
      </c>
      <c r="V10" s="1"/>
    </row>
    <row r="11" spans="1:22" ht="12.75">
      <c r="A11" s="12"/>
      <c r="B11" s="15">
        <v>1</v>
      </c>
      <c r="C11" s="39" t="s">
        <v>831</v>
      </c>
      <c r="D11" s="37" t="s">
        <v>222</v>
      </c>
      <c r="E11" s="37" t="s">
        <v>223</v>
      </c>
      <c r="F11" s="37" t="s">
        <v>87</v>
      </c>
      <c r="G11" s="37" t="s">
        <v>174</v>
      </c>
      <c r="H11" s="37" t="s">
        <v>177</v>
      </c>
      <c r="I11" s="4">
        <v>8</v>
      </c>
      <c r="J11" s="45">
        <v>18</v>
      </c>
      <c r="K11" s="45">
        <v>14</v>
      </c>
      <c r="L11" s="45">
        <v>32</v>
      </c>
      <c r="M11" s="45"/>
      <c r="N11" s="45"/>
      <c r="O11" s="45"/>
      <c r="P11" s="45"/>
      <c r="Q11" s="45"/>
      <c r="R11" s="45"/>
      <c r="S11" s="45">
        <v>32</v>
      </c>
      <c r="T11" s="31">
        <v>1</v>
      </c>
      <c r="U11" s="31" t="s">
        <v>832</v>
      </c>
      <c r="V11" s="1"/>
    </row>
    <row r="12" spans="1:22" ht="12.75">
      <c r="A12" s="12"/>
      <c r="B12" s="4">
        <v>3</v>
      </c>
      <c r="C12" s="39" t="s">
        <v>834</v>
      </c>
      <c r="D12" s="37" t="s">
        <v>226</v>
      </c>
      <c r="E12" s="37" t="s">
        <v>227</v>
      </c>
      <c r="F12" s="37" t="s">
        <v>57</v>
      </c>
      <c r="G12" s="37" t="s">
        <v>174</v>
      </c>
      <c r="H12" s="37" t="s">
        <v>228</v>
      </c>
      <c r="I12" s="4">
        <v>8</v>
      </c>
      <c r="J12" s="45">
        <v>18</v>
      </c>
      <c r="K12" s="45">
        <v>13</v>
      </c>
      <c r="L12" s="45">
        <v>31</v>
      </c>
      <c r="M12" s="45"/>
      <c r="N12" s="45"/>
      <c r="O12" s="46"/>
      <c r="P12" s="45"/>
      <c r="Q12" s="45"/>
      <c r="R12" s="45"/>
      <c r="S12" s="45">
        <v>31</v>
      </c>
      <c r="T12" s="3">
        <v>2</v>
      </c>
      <c r="U12" s="3" t="s">
        <v>835</v>
      </c>
      <c r="V12" s="1"/>
    </row>
    <row r="13" spans="1:22" ht="12.75">
      <c r="A13" s="12"/>
      <c r="B13" s="4">
        <v>4</v>
      </c>
      <c r="C13" s="39" t="s">
        <v>836</v>
      </c>
      <c r="D13" s="37" t="s">
        <v>229</v>
      </c>
      <c r="E13" s="37" t="s">
        <v>149</v>
      </c>
      <c r="F13" s="37" t="s">
        <v>230</v>
      </c>
      <c r="G13" s="37" t="s">
        <v>174</v>
      </c>
      <c r="H13" s="37" t="s">
        <v>177</v>
      </c>
      <c r="I13" s="4">
        <v>8</v>
      </c>
      <c r="J13" s="45">
        <v>15</v>
      </c>
      <c r="K13" s="45">
        <v>12</v>
      </c>
      <c r="L13" s="45">
        <v>27</v>
      </c>
      <c r="M13" s="45"/>
      <c r="N13" s="45"/>
      <c r="O13" s="45"/>
      <c r="P13" s="45"/>
      <c r="Q13" s="45"/>
      <c r="R13" s="45"/>
      <c r="S13" s="45">
        <v>27</v>
      </c>
      <c r="T13" s="3">
        <v>3</v>
      </c>
      <c r="U13" s="3" t="s">
        <v>835</v>
      </c>
      <c r="V13" s="1"/>
    </row>
    <row r="14" spans="1:22" ht="12.75">
      <c r="A14" s="12"/>
      <c r="B14" s="15">
        <v>5</v>
      </c>
      <c r="C14" s="39" t="s">
        <v>837</v>
      </c>
      <c r="D14" s="37" t="s">
        <v>231</v>
      </c>
      <c r="E14" s="37" t="s">
        <v>32</v>
      </c>
      <c r="F14" s="37" t="s">
        <v>33</v>
      </c>
      <c r="G14" s="37" t="s">
        <v>174</v>
      </c>
      <c r="H14" s="37" t="s">
        <v>232</v>
      </c>
      <c r="I14" s="4">
        <v>8</v>
      </c>
      <c r="J14" s="45">
        <v>12</v>
      </c>
      <c r="K14" s="45">
        <v>14</v>
      </c>
      <c r="L14" s="45">
        <v>26</v>
      </c>
      <c r="M14" s="45"/>
      <c r="N14" s="45"/>
      <c r="O14" s="45"/>
      <c r="P14" s="45"/>
      <c r="Q14" s="45"/>
      <c r="R14" s="45"/>
      <c r="S14" s="45">
        <v>26</v>
      </c>
      <c r="T14" s="3">
        <v>4</v>
      </c>
      <c r="U14" s="3" t="s">
        <v>835</v>
      </c>
      <c r="V14" s="1"/>
    </row>
    <row r="15" spans="1:22" ht="12.75">
      <c r="A15" s="12"/>
      <c r="B15" s="4">
        <v>2</v>
      </c>
      <c r="C15" s="39" t="s">
        <v>833</v>
      </c>
      <c r="D15" s="37" t="s">
        <v>224</v>
      </c>
      <c r="E15" s="37" t="s">
        <v>38</v>
      </c>
      <c r="F15" s="37" t="s">
        <v>33</v>
      </c>
      <c r="G15" s="37" t="s">
        <v>174</v>
      </c>
      <c r="H15" s="37" t="s">
        <v>225</v>
      </c>
      <c r="I15" s="4">
        <v>8</v>
      </c>
      <c r="J15" s="45">
        <v>16</v>
      </c>
      <c r="K15" s="45">
        <v>9</v>
      </c>
      <c r="L15" s="45">
        <v>25</v>
      </c>
      <c r="M15" s="45"/>
      <c r="N15" s="45"/>
      <c r="O15" s="45"/>
      <c r="P15" s="45"/>
      <c r="Q15" s="45"/>
      <c r="R15" s="45"/>
      <c r="S15" s="45">
        <v>25</v>
      </c>
      <c r="T15" s="3">
        <v>5</v>
      </c>
      <c r="U15" s="31" t="s">
        <v>835</v>
      </c>
      <c r="V15" s="1"/>
    </row>
    <row r="16" spans="1:22" ht="12.75">
      <c r="A16" s="12"/>
      <c r="B16" s="4">
        <v>6</v>
      </c>
      <c r="C16" s="39" t="s">
        <v>838</v>
      </c>
      <c r="D16" s="37" t="s">
        <v>233</v>
      </c>
      <c r="E16" s="37" t="s">
        <v>79</v>
      </c>
      <c r="F16" s="37" t="s">
        <v>57</v>
      </c>
      <c r="G16" s="37" t="s">
        <v>174</v>
      </c>
      <c r="H16" s="37" t="s">
        <v>184</v>
      </c>
      <c r="I16" s="4">
        <v>8</v>
      </c>
      <c r="J16" s="45">
        <v>13</v>
      </c>
      <c r="K16" s="45">
        <v>12</v>
      </c>
      <c r="L16" s="45">
        <v>25</v>
      </c>
      <c r="M16" s="45"/>
      <c r="N16" s="45"/>
      <c r="O16" s="45"/>
      <c r="P16" s="45"/>
      <c r="Q16" s="45"/>
      <c r="R16" s="45"/>
      <c r="S16" s="45">
        <v>25</v>
      </c>
      <c r="T16" s="3">
        <v>5</v>
      </c>
      <c r="U16" s="3" t="s">
        <v>835</v>
      </c>
      <c r="V16" s="1"/>
    </row>
    <row r="17" spans="1:22" ht="12.75">
      <c r="A17" s="12"/>
      <c r="B17" s="4">
        <v>7</v>
      </c>
      <c r="C17" s="39" t="s">
        <v>839</v>
      </c>
      <c r="D17" s="37" t="s">
        <v>234</v>
      </c>
      <c r="E17" s="37" t="s">
        <v>235</v>
      </c>
      <c r="F17" s="37" t="s">
        <v>94</v>
      </c>
      <c r="G17" s="37" t="s">
        <v>174</v>
      </c>
      <c r="H17" s="37" t="s">
        <v>177</v>
      </c>
      <c r="I17" s="4">
        <v>8</v>
      </c>
      <c r="J17" s="45">
        <v>11</v>
      </c>
      <c r="K17" s="45">
        <v>14</v>
      </c>
      <c r="L17" s="45">
        <v>25</v>
      </c>
      <c r="M17" s="45"/>
      <c r="N17" s="45"/>
      <c r="O17" s="45"/>
      <c r="P17" s="45"/>
      <c r="Q17" s="45"/>
      <c r="R17" s="45"/>
      <c r="S17" s="45">
        <v>25</v>
      </c>
      <c r="T17" s="3">
        <v>5</v>
      </c>
      <c r="U17" s="3" t="s">
        <v>835</v>
      </c>
      <c r="V17" s="1"/>
    </row>
    <row r="18" spans="1:22" ht="12.75">
      <c r="A18" s="12"/>
      <c r="B18" s="4">
        <v>8</v>
      </c>
      <c r="C18" s="39" t="s">
        <v>840</v>
      </c>
      <c r="D18" s="37" t="s">
        <v>236</v>
      </c>
      <c r="E18" s="37" t="s">
        <v>237</v>
      </c>
      <c r="F18" s="37" t="s">
        <v>100</v>
      </c>
      <c r="G18" s="37" t="s">
        <v>174</v>
      </c>
      <c r="H18" s="37" t="s">
        <v>238</v>
      </c>
      <c r="I18" s="4">
        <v>8</v>
      </c>
      <c r="J18" s="45">
        <v>11</v>
      </c>
      <c r="K18" s="45">
        <v>14</v>
      </c>
      <c r="L18" s="45">
        <v>25</v>
      </c>
      <c r="M18" s="45"/>
      <c r="N18" s="45"/>
      <c r="O18" s="45"/>
      <c r="P18" s="45"/>
      <c r="Q18" s="45"/>
      <c r="R18" s="45"/>
      <c r="S18" s="45">
        <v>25</v>
      </c>
      <c r="T18" s="3">
        <v>5</v>
      </c>
      <c r="U18" s="3" t="s">
        <v>835</v>
      </c>
      <c r="V18" s="1"/>
    </row>
    <row r="19" spans="1:22" ht="12.75">
      <c r="A19" s="12"/>
      <c r="B19" s="15">
        <v>9</v>
      </c>
      <c r="C19" s="39" t="s">
        <v>841</v>
      </c>
      <c r="D19" s="37" t="s">
        <v>239</v>
      </c>
      <c r="E19" s="37" t="s">
        <v>38</v>
      </c>
      <c r="F19" s="37" t="s">
        <v>240</v>
      </c>
      <c r="G19" s="37" t="s">
        <v>174</v>
      </c>
      <c r="H19" s="37" t="s">
        <v>184</v>
      </c>
      <c r="I19" s="4">
        <v>8</v>
      </c>
      <c r="J19" s="45">
        <v>17</v>
      </c>
      <c r="K19" s="45">
        <v>7</v>
      </c>
      <c r="L19" s="45">
        <v>24</v>
      </c>
      <c r="M19" s="45"/>
      <c r="N19" s="45"/>
      <c r="O19" s="45"/>
      <c r="P19" s="45"/>
      <c r="Q19" s="45"/>
      <c r="R19" s="45"/>
      <c r="S19" s="45">
        <v>24</v>
      </c>
      <c r="T19" s="3">
        <v>6</v>
      </c>
      <c r="U19" s="3" t="s">
        <v>835</v>
      </c>
      <c r="V19" s="1"/>
    </row>
    <row r="20" spans="1:22" ht="12.75">
      <c r="A20" s="12"/>
      <c r="B20" s="4">
        <v>10</v>
      </c>
      <c r="C20" s="39" t="s">
        <v>842</v>
      </c>
      <c r="D20" s="37" t="s">
        <v>241</v>
      </c>
      <c r="E20" s="37" t="s">
        <v>242</v>
      </c>
      <c r="F20" s="37" t="s">
        <v>243</v>
      </c>
      <c r="G20" s="37" t="s">
        <v>174</v>
      </c>
      <c r="H20" s="37" t="s">
        <v>244</v>
      </c>
      <c r="I20" s="4">
        <v>8</v>
      </c>
      <c r="J20" s="45">
        <v>11</v>
      </c>
      <c r="K20" s="45">
        <v>11</v>
      </c>
      <c r="L20" s="45">
        <v>22</v>
      </c>
      <c r="M20" s="45"/>
      <c r="N20" s="45"/>
      <c r="O20" s="45"/>
      <c r="P20" s="45"/>
      <c r="Q20" s="45"/>
      <c r="R20" s="45"/>
      <c r="S20" s="45">
        <v>22</v>
      </c>
      <c r="T20" s="3">
        <v>7</v>
      </c>
      <c r="U20" s="3" t="s">
        <v>835</v>
      </c>
      <c r="V20" s="1"/>
    </row>
    <row r="21" spans="1:22" ht="12.75">
      <c r="A21" s="12"/>
      <c r="B21" s="4">
        <v>11</v>
      </c>
      <c r="C21" s="39" t="s">
        <v>843</v>
      </c>
      <c r="D21" s="37" t="s">
        <v>245</v>
      </c>
      <c r="E21" s="37" t="s">
        <v>246</v>
      </c>
      <c r="F21" s="37" t="s">
        <v>247</v>
      </c>
      <c r="G21" s="37" t="s">
        <v>174</v>
      </c>
      <c r="H21" s="37" t="s">
        <v>248</v>
      </c>
      <c r="I21" s="4">
        <v>8</v>
      </c>
      <c r="J21" s="45">
        <v>9</v>
      </c>
      <c r="K21" s="45">
        <v>12</v>
      </c>
      <c r="L21" s="45">
        <v>21</v>
      </c>
      <c r="M21" s="45"/>
      <c r="N21" s="45"/>
      <c r="O21" s="45"/>
      <c r="P21" s="45"/>
      <c r="Q21" s="45"/>
      <c r="R21" s="45"/>
      <c r="S21" s="45">
        <v>21</v>
      </c>
      <c r="T21" s="3">
        <v>8</v>
      </c>
      <c r="U21" s="3" t="s">
        <v>835</v>
      </c>
      <c r="V21" s="1"/>
    </row>
    <row r="22" spans="1:22" ht="12.75">
      <c r="A22" s="12"/>
      <c r="B22" s="4">
        <v>12</v>
      </c>
      <c r="C22" s="39" t="s">
        <v>844</v>
      </c>
      <c r="D22" s="37" t="s">
        <v>249</v>
      </c>
      <c r="E22" s="37" t="s">
        <v>250</v>
      </c>
      <c r="F22" s="37" t="s">
        <v>87</v>
      </c>
      <c r="G22" s="37" t="s">
        <v>174</v>
      </c>
      <c r="H22" s="37" t="s">
        <v>184</v>
      </c>
      <c r="I22" s="4">
        <v>8</v>
      </c>
      <c r="J22" s="45">
        <v>7</v>
      </c>
      <c r="K22" s="45">
        <v>14</v>
      </c>
      <c r="L22" s="45">
        <v>21</v>
      </c>
      <c r="M22" s="45"/>
      <c r="N22" s="45"/>
      <c r="O22" s="45"/>
      <c r="P22" s="45"/>
      <c r="Q22" s="45"/>
      <c r="R22" s="45"/>
      <c r="S22" s="45">
        <v>21</v>
      </c>
      <c r="T22" s="3">
        <v>8</v>
      </c>
      <c r="U22" s="3" t="s">
        <v>835</v>
      </c>
      <c r="V22" s="1"/>
    </row>
    <row r="23" spans="1:22" ht="12.75">
      <c r="A23" s="12"/>
      <c r="B23" s="15">
        <v>13</v>
      </c>
      <c r="C23" s="39" t="s">
        <v>845</v>
      </c>
      <c r="D23" s="37" t="s">
        <v>251</v>
      </c>
      <c r="E23" s="37" t="s">
        <v>252</v>
      </c>
      <c r="F23" s="37" t="s">
        <v>253</v>
      </c>
      <c r="G23" s="37" t="s">
        <v>174</v>
      </c>
      <c r="H23" s="37" t="s">
        <v>254</v>
      </c>
      <c r="I23" s="4">
        <v>8</v>
      </c>
      <c r="J23" s="45">
        <v>14</v>
      </c>
      <c r="K23" s="45">
        <v>6</v>
      </c>
      <c r="L23" s="45">
        <v>20</v>
      </c>
      <c r="M23" s="45"/>
      <c r="N23" s="45"/>
      <c r="O23" s="45"/>
      <c r="P23" s="45"/>
      <c r="Q23" s="45"/>
      <c r="R23" s="45"/>
      <c r="S23" s="45">
        <v>20</v>
      </c>
      <c r="T23" s="3">
        <v>9</v>
      </c>
      <c r="U23" s="3" t="s">
        <v>835</v>
      </c>
      <c r="V23" s="1"/>
    </row>
    <row r="24" spans="1:22" ht="12.75">
      <c r="A24" s="12"/>
      <c r="B24" s="4">
        <v>14</v>
      </c>
      <c r="C24" s="39" t="s">
        <v>847</v>
      </c>
      <c r="D24" s="37" t="s">
        <v>255</v>
      </c>
      <c r="E24" s="37" t="s">
        <v>84</v>
      </c>
      <c r="F24" s="37" t="s">
        <v>30</v>
      </c>
      <c r="G24" s="37" t="s">
        <v>174</v>
      </c>
      <c r="H24" s="37" t="s">
        <v>187</v>
      </c>
      <c r="I24" s="4">
        <v>8</v>
      </c>
      <c r="J24" s="45">
        <v>12</v>
      </c>
      <c r="K24" s="45">
        <v>8</v>
      </c>
      <c r="L24" s="45">
        <v>20</v>
      </c>
      <c r="M24" s="45"/>
      <c r="N24" s="45"/>
      <c r="O24" s="47"/>
      <c r="P24" s="45"/>
      <c r="Q24" s="45"/>
      <c r="R24" s="45"/>
      <c r="S24" s="45">
        <v>20</v>
      </c>
      <c r="T24" s="3">
        <v>9</v>
      </c>
      <c r="U24" s="3" t="s">
        <v>835</v>
      </c>
      <c r="V24" s="1"/>
    </row>
    <row r="25" spans="1:22" ht="12.75">
      <c r="A25" s="12"/>
      <c r="B25" s="4">
        <v>15</v>
      </c>
      <c r="C25" s="39" t="s">
        <v>848</v>
      </c>
      <c r="D25" s="37" t="s">
        <v>256</v>
      </c>
      <c r="E25" s="37" t="s">
        <v>79</v>
      </c>
      <c r="F25" s="37" t="s">
        <v>25</v>
      </c>
      <c r="G25" s="37" t="s">
        <v>174</v>
      </c>
      <c r="H25" s="37" t="s">
        <v>257</v>
      </c>
      <c r="I25" s="4">
        <v>8</v>
      </c>
      <c r="J25" s="45">
        <v>8</v>
      </c>
      <c r="K25" s="45">
        <v>11</v>
      </c>
      <c r="L25" s="45">
        <v>19</v>
      </c>
      <c r="M25" s="45"/>
      <c r="N25" s="45"/>
      <c r="O25" s="45"/>
      <c r="P25" s="45"/>
      <c r="Q25" s="45"/>
      <c r="R25" s="45"/>
      <c r="S25" s="45">
        <v>19</v>
      </c>
      <c r="T25" s="3">
        <v>10</v>
      </c>
      <c r="U25" s="3" t="s">
        <v>835</v>
      </c>
      <c r="V25" s="2"/>
    </row>
    <row r="26" spans="1:22" ht="12.75">
      <c r="A26" s="12"/>
      <c r="B26" s="4">
        <v>16</v>
      </c>
      <c r="C26" s="39" t="s">
        <v>849</v>
      </c>
      <c r="D26" s="37" t="s">
        <v>258</v>
      </c>
      <c r="E26" s="37" t="s">
        <v>259</v>
      </c>
      <c r="F26" s="37" t="s">
        <v>33</v>
      </c>
      <c r="G26" s="37" t="s">
        <v>174</v>
      </c>
      <c r="H26" s="37" t="s">
        <v>176</v>
      </c>
      <c r="I26" s="4">
        <v>8</v>
      </c>
      <c r="J26" s="45">
        <v>10</v>
      </c>
      <c r="K26" s="45">
        <v>9</v>
      </c>
      <c r="L26" s="45">
        <v>19</v>
      </c>
      <c r="M26" s="45"/>
      <c r="N26" s="45"/>
      <c r="O26" s="45"/>
      <c r="P26" s="45"/>
      <c r="Q26" s="45"/>
      <c r="R26" s="45"/>
      <c r="S26" s="45">
        <v>19</v>
      </c>
      <c r="T26" s="3">
        <v>10</v>
      </c>
      <c r="U26" s="3" t="s">
        <v>835</v>
      </c>
      <c r="V26" s="2"/>
    </row>
    <row r="27" spans="1:22" ht="12.75">
      <c r="A27" s="12"/>
      <c r="B27" s="15">
        <v>17</v>
      </c>
      <c r="C27" s="39" t="s">
        <v>850</v>
      </c>
      <c r="D27" s="37" t="s">
        <v>260</v>
      </c>
      <c r="E27" s="37" t="s">
        <v>24</v>
      </c>
      <c r="F27" s="37" t="s">
        <v>33</v>
      </c>
      <c r="G27" s="37" t="s">
        <v>174</v>
      </c>
      <c r="H27" s="37" t="s">
        <v>184</v>
      </c>
      <c r="I27" s="4">
        <v>8</v>
      </c>
      <c r="J27" s="45">
        <v>9</v>
      </c>
      <c r="K27" s="45">
        <v>9</v>
      </c>
      <c r="L27" s="45">
        <v>18</v>
      </c>
      <c r="M27" s="45"/>
      <c r="N27" s="45"/>
      <c r="O27" s="45"/>
      <c r="P27" s="45"/>
      <c r="Q27" s="45"/>
      <c r="R27" s="45"/>
      <c r="S27" s="45">
        <v>18</v>
      </c>
      <c r="T27" s="3">
        <v>11</v>
      </c>
      <c r="U27" s="3" t="s">
        <v>835</v>
      </c>
      <c r="V27" s="2"/>
    </row>
    <row r="28" spans="1:22" ht="12.75">
      <c r="A28" s="12"/>
      <c r="B28" s="4">
        <v>18</v>
      </c>
      <c r="C28" s="39" t="s">
        <v>851</v>
      </c>
      <c r="D28" s="37" t="s">
        <v>261</v>
      </c>
      <c r="E28" s="37" t="s">
        <v>84</v>
      </c>
      <c r="F28" s="37" t="s">
        <v>41</v>
      </c>
      <c r="G28" s="37" t="s">
        <v>174</v>
      </c>
      <c r="H28" s="37" t="s">
        <v>180</v>
      </c>
      <c r="I28" s="4">
        <v>8</v>
      </c>
      <c r="J28" s="45">
        <v>10</v>
      </c>
      <c r="K28" s="45">
        <v>8</v>
      </c>
      <c r="L28" s="45">
        <v>18</v>
      </c>
      <c r="M28" s="45"/>
      <c r="N28" s="45"/>
      <c r="O28" s="45"/>
      <c r="P28" s="45"/>
      <c r="Q28" s="45"/>
      <c r="R28" s="45"/>
      <c r="S28" s="45">
        <v>18</v>
      </c>
      <c r="T28" s="3">
        <v>11</v>
      </c>
      <c r="U28" s="3" t="s">
        <v>835</v>
      </c>
      <c r="V28" s="2"/>
    </row>
    <row r="29" spans="1:22" ht="12.75">
      <c r="A29" s="12"/>
      <c r="B29" s="4">
        <v>19</v>
      </c>
      <c r="C29" s="39" t="s">
        <v>852</v>
      </c>
      <c r="D29" s="37" t="s">
        <v>262</v>
      </c>
      <c r="E29" s="37" t="s">
        <v>59</v>
      </c>
      <c r="F29" s="37" t="s">
        <v>87</v>
      </c>
      <c r="G29" s="37" t="s">
        <v>174</v>
      </c>
      <c r="H29" s="37" t="s">
        <v>263</v>
      </c>
      <c r="I29" s="4">
        <v>8</v>
      </c>
      <c r="J29" s="45">
        <v>9</v>
      </c>
      <c r="K29" s="45">
        <v>9</v>
      </c>
      <c r="L29" s="45">
        <v>18</v>
      </c>
      <c r="M29" s="45"/>
      <c r="N29" s="45"/>
      <c r="O29" s="45"/>
      <c r="P29" s="45"/>
      <c r="Q29" s="45"/>
      <c r="R29" s="45"/>
      <c r="S29" s="45">
        <v>18</v>
      </c>
      <c r="T29" s="3">
        <v>11</v>
      </c>
      <c r="U29" s="3" t="s">
        <v>835</v>
      </c>
      <c r="V29" s="2"/>
    </row>
    <row r="30" spans="1:22" ht="12.75">
      <c r="A30" s="12"/>
      <c r="B30" s="4">
        <v>20</v>
      </c>
      <c r="C30" s="39" t="s">
        <v>853</v>
      </c>
      <c r="D30" s="37" t="s">
        <v>264</v>
      </c>
      <c r="E30" s="37" t="s">
        <v>265</v>
      </c>
      <c r="F30" s="37" t="s">
        <v>139</v>
      </c>
      <c r="G30" s="37" t="s">
        <v>174</v>
      </c>
      <c r="H30" s="37" t="s">
        <v>177</v>
      </c>
      <c r="I30" s="4">
        <v>8</v>
      </c>
      <c r="J30" s="45">
        <v>8</v>
      </c>
      <c r="K30" s="45">
        <v>9</v>
      </c>
      <c r="L30" s="45">
        <v>17</v>
      </c>
      <c r="M30" s="45"/>
      <c r="N30" s="45"/>
      <c r="O30" s="45"/>
      <c r="P30" s="45"/>
      <c r="Q30" s="45"/>
      <c r="R30" s="45"/>
      <c r="S30" s="45">
        <v>17</v>
      </c>
      <c r="T30" s="3">
        <v>12</v>
      </c>
      <c r="U30" s="3" t="s">
        <v>835</v>
      </c>
      <c r="V30" s="2"/>
    </row>
    <row r="31" spans="1:22" ht="12.75">
      <c r="A31" s="12"/>
      <c r="B31" s="15">
        <v>21</v>
      </c>
      <c r="C31" s="39" t="s">
        <v>854</v>
      </c>
      <c r="D31" s="37" t="s">
        <v>266</v>
      </c>
      <c r="E31" s="37" t="s">
        <v>114</v>
      </c>
      <c r="F31" s="37" t="s">
        <v>132</v>
      </c>
      <c r="G31" s="37" t="s">
        <v>174</v>
      </c>
      <c r="H31" s="37" t="s">
        <v>177</v>
      </c>
      <c r="I31" s="4">
        <v>8</v>
      </c>
      <c r="J31" s="45">
        <v>7</v>
      </c>
      <c r="K31" s="45">
        <v>10</v>
      </c>
      <c r="L31" s="45">
        <v>17</v>
      </c>
      <c r="M31" s="45"/>
      <c r="N31" s="45"/>
      <c r="O31" s="45"/>
      <c r="P31" s="45"/>
      <c r="Q31" s="45"/>
      <c r="R31" s="45"/>
      <c r="S31" s="45">
        <v>17</v>
      </c>
      <c r="T31" s="3">
        <v>12</v>
      </c>
      <c r="U31" s="3" t="s">
        <v>835</v>
      </c>
      <c r="V31" s="2"/>
    </row>
    <row r="32" spans="1:22" ht="12.75">
      <c r="A32" s="12"/>
      <c r="B32" s="4">
        <v>22</v>
      </c>
      <c r="C32" s="39" t="s">
        <v>855</v>
      </c>
      <c r="D32" s="37" t="s">
        <v>267</v>
      </c>
      <c r="E32" s="37" t="s">
        <v>32</v>
      </c>
      <c r="F32" s="37" t="s">
        <v>139</v>
      </c>
      <c r="G32" s="37" t="s">
        <v>174</v>
      </c>
      <c r="H32" s="37" t="s">
        <v>268</v>
      </c>
      <c r="I32" s="4">
        <v>8</v>
      </c>
      <c r="J32" s="45">
        <v>5</v>
      </c>
      <c r="K32" s="45">
        <v>12</v>
      </c>
      <c r="L32" s="45">
        <v>17</v>
      </c>
      <c r="M32" s="45"/>
      <c r="N32" s="45"/>
      <c r="O32" s="45"/>
      <c r="P32" s="45"/>
      <c r="Q32" s="45"/>
      <c r="R32" s="45"/>
      <c r="S32" s="45">
        <v>17</v>
      </c>
      <c r="T32" s="3">
        <v>12</v>
      </c>
      <c r="U32" s="3" t="s">
        <v>835</v>
      </c>
      <c r="V32" s="2"/>
    </row>
    <row r="33" spans="1:22" ht="12.75">
      <c r="A33" s="12"/>
      <c r="B33" s="4">
        <v>23</v>
      </c>
      <c r="C33" s="39" t="s">
        <v>856</v>
      </c>
      <c r="D33" s="37" t="s">
        <v>269</v>
      </c>
      <c r="E33" s="37" t="s">
        <v>24</v>
      </c>
      <c r="F33" s="37" t="s">
        <v>270</v>
      </c>
      <c r="G33" s="37" t="s">
        <v>174</v>
      </c>
      <c r="H33" s="37" t="s">
        <v>184</v>
      </c>
      <c r="I33" s="4">
        <v>8</v>
      </c>
      <c r="J33" s="45">
        <v>11</v>
      </c>
      <c r="K33" s="45">
        <v>6</v>
      </c>
      <c r="L33" s="45">
        <v>17</v>
      </c>
      <c r="M33" s="45"/>
      <c r="N33" s="45"/>
      <c r="O33" s="45"/>
      <c r="P33" s="45"/>
      <c r="Q33" s="45"/>
      <c r="R33" s="45"/>
      <c r="S33" s="45">
        <v>17</v>
      </c>
      <c r="T33" s="3">
        <v>12</v>
      </c>
      <c r="U33" s="3" t="s">
        <v>835</v>
      </c>
      <c r="V33" s="2"/>
    </row>
    <row r="34" spans="1:22" ht="12.75">
      <c r="A34" s="12"/>
      <c r="B34" s="4">
        <v>24</v>
      </c>
      <c r="C34" s="39" t="s">
        <v>857</v>
      </c>
      <c r="D34" s="37" t="s">
        <v>271</v>
      </c>
      <c r="E34" s="37" t="s">
        <v>227</v>
      </c>
      <c r="F34" s="37" t="s">
        <v>30</v>
      </c>
      <c r="G34" s="37" t="s">
        <v>174</v>
      </c>
      <c r="H34" s="37" t="s">
        <v>272</v>
      </c>
      <c r="I34" s="4">
        <v>8</v>
      </c>
      <c r="J34" s="45">
        <v>10</v>
      </c>
      <c r="K34" s="45">
        <v>7</v>
      </c>
      <c r="L34" s="45">
        <v>17</v>
      </c>
      <c r="M34" s="45"/>
      <c r="N34" s="45"/>
      <c r="O34" s="45"/>
      <c r="P34" s="45"/>
      <c r="Q34" s="45"/>
      <c r="R34" s="45"/>
      <c r="S34" s="45">
        <v>17</v>
      </c>
      <c r="T34" s="3">
        <v>12</v>
      </c>
      <c r="U34" s="3" t="s">
        <v>835</v>
      </c>
      <c r="V34" s="2"/>
    </row>
    <row r="35" spans="1:22" ht="12.75">
      <c r="A35" s="12"/>
      <c r="B35" s="15">
        <v>25</v>
      </c>
      <c r="C35" s="39" t="s">
        <v>858</v>
      </c>
      <c r="D35" s="37" t="s">
        <v>273</v>
      </c>
      <c r="E35" s="37" t="s">
        <v>105</v>
      </c>
      <c r="F35" s="37" t="s">
        <v>41</v>
      </c>
      <c r="G35" s="37" t="s">
        <v>174</v>
      </c>
      <c r="H35" s="37" t="s">
        <v>179</v>
      </c>
      <c r="I35" s="4">
        <v>8</v>
      </c>
      <c r="J35" s="45">
        <v>9</v>
      </c>
      <c r="K35" s="45">
        <v>8</v>
      </c>
      <c r="L35" s="45">
        <v>17</v>
      </c>
      <c r="M35" s="45"/>
      <c r="N35" s="45"/>
      <c r="O35" s="45"/>
      <c r="P35" s="45"/>
      <c r="Q35" s="45"/>
      <c r="R35" s="45"/>
      <c r="S35" s="45">
        <v>17</v>
      </c>
      <c r="T35" s="3">
        <v>12</v>
      </c>
      <c r="U35" s="3" t="s">
        <v>835</v>
      </c>
      <c r="V35" s="2"/>
    </row>
    <row r="36" spans="1:22" ht="12.75">
      <c r="A36" s="12"/>
      <c r="B36" s="4">
        <v>26</v>
      </c>
      <c r="C36" s="39" t="s">
        <v>859</v>
      </c>
      <c r="D36" s="37" t="s">
        <v>229</v>
      </c>
      <c r="E36" s="37" t="s">
        <v>274</v>
      </c>
      <c r="F36" s="37" t="s">
        <v>230</v>
      </c>
      <c r="G36" s="37" t="s">
        <v>174</v>
      </c>
      <c r="H36" s="37" t="s">
        <v>177</v>
      </c>
      <c r="I36" s="4">
        <v>8</v>
      </c>
      <c r="J36" s="45">
        <v>6</v>
      </c>
      <c r="K36" s="45">
        <v>11</v>
      </c>
      <c r="L36" s="45">
        <v>17</v>
      </c>
      <c r="M36" s="45"/>
      <c r="N36" s="45"/>
      <c r="O36" s="45"/>
      <c r="P36" s="45"/>
      <c r="Q36" s="45"/>
      <c r="R36" s="45"/>
      <c r="S36" s="45">
        <v>17</v>
      </c>
      <c r="T36" s="3">
        <v>12</v>
      </c>
      <c r="U36" s="3" t="s">
        <v>835</v>
      </c>
      <c r="V36" s="2"/>
    </row>
    <row r="37" spans="1:22" ht="12.75">
      <c r="A37" s="12"/>
      <c r="B37" s="4">
        <v>27</v>
      </c>
      <c r="C37" s="39" t="s">
        <v>860</v>
      </c>
      <c r="D37" s="37" t="s">
        <v>275</v>
      </c>
      <c r="E37" s="37" t="s">
        <v>276</v>
      </c>
      <c r="F37" s="37" t="s">
        <v>49</v>
      </c>
      <c r="G37" s="37" t="s">
        <v>174</v>
      </c>
      <c r="H37" s="37" t="s">
        <v>228</v>
      </c>
      <c r="I37" s="4">
        <v>8</v>
      </c>
      <c r="J37" s="45">
        <v>9</v>
      </c>
      <c r="K37" s="45">
        <v>8</v>
      </c>
      <c r="L37" s="45">
        <v>17</v>
      </c>
      <c r="M37" s="45"/>
      <c r="N37" s="45"/>
      <c r="O37" s="45"/>
      <c r="P37" s="45"/>
      <c r="Q37" s="45"/>
      <c r="R37" s="45"/>
      <c r="S37" s="45">
        <v>17</v>
      </c>
      <c r="T37" s="3">
        <v>12</v>
      </c>
      <c r="U37" s="3" t="s">
        <v>835</v>
      </c>
      <c r="V37" s="2"/>
    </row>
    <row r="38" spans="1:22" ht="12.75">
      <c r="A38" s="12"/>
      <c r="B38" s="4">
        <v>28</v>
      </c>
      <c r="C38" s="39" t="s">
        <v>853</v>
      </c>
      <c r="D38" s="37" t="s">
        <v>264</v>
      </c>
      <c r="E38" s="37" t="s">
        <v>242</v>
      </c>
      <c r="F38" s="37" t="s">
        <v>55</v>
      </c>
      <c r="G38" s="37" t="s">
        <v>174</v>
      </c>
      <c r="H38" s="37" t="s">
        <v>1193</v>
      </c>
      <c r="I38" s="4">
        <v>8</v>
      </c>
      <c r="J38" s="45">
        <v>8</v>
      </c>
      <c r="K38" s="45">
        <v>9</v>
      </c>
      <c r="L38" s="45">
        <v>17</v>
      </c>
      <c r="M38" s="45"/>
      <c r="N38" s="45"/>
      <c r="O38" s="45"/>
      <c r="P38" s="45"/>
      <c r="Q38" s="45"/>
      <c r="R38" s="45"/>
      <c r="S38" s="45">
        <v>17</v>
      </c>
      <c r="T38" s="3">
        <v>12</v>
      </c>
      <c r="U38" s="3" t="s">
        <v>835</v>
      </c>
      <c r="V38" s="2"/>
    </row>
    <row r="39" spans="1:22" ht="12.75">
      <c r="A39" s="12"/>
      <c r="B39" s="4">
        <v>29</v>
      </c>
      <c r="C39" s="39" t="s">
        <v>861</v>
      </c>
      <c r="D39" s="37" t="s">
        <v>277</v>
      </c>
      <c r="E39" s="37" t="s">
        <v>265</v>
      </c>
      <c r="F39" s="37" t="s">
        <v>49</v>
      </c>
      <c r="G39" s="37" t="s">
        <v>174</v>
      </c>
      <c r="H39" s="37" t="s">
        <v>184</v>
      </c>
      <c r="I39" s="4">
        <v>8</v>
      </c>
      <c r="J39" s="45">
        <v>12</v>
      </c>
      <c r="K39" s="45">
        <v>4</v>
      </c>
      <c r="L39" s="45">
        <v>16</v>
      </c>
      <c r="M39" s="45"/>
      <c r="N39" s="45"/>
      <c r="O39" s="45"/>
      <c r="P39" s="45"/>
      <c r="Q39" s="45"/>
      <c r="R39" s="45"/>
      <c r="S39" s="45">
        <v>16</v>
      </c>
      <c r="T39" s="3">
        <v>13</v>
      </c>
      <c r="U39" s="3" t="s">
        <v>835</v>
      </c>
      <c r="V39" s="2"/>
    </row>
    <row r="40" spans="1:22" ht="12.75">
      <c r="A40" s="12"/>
      <c r="B40" s="4">
        <v>30</v>
      </c>
      <c r="C40" s="39" t="s">
        <v>862</v>
      </c>
      <c r="D40" s="37" t="s">
        <v>278</v>
      </c>
      <c r="E40" s="37" t="s">
        <v>276</v>
      </c>
      <c r="F40" s="37" t="s">
        <v>230</v>
      </c>
      <c r="G40" s="37" t="s">
        <v>174</v>
      </c>
      <c r="H40" s="37" t="s">
        <v>187</v>
      </c>
      <c r="I40" s="4">
        <v>8</v>
      </c>
      <c r="J40" s="45">
        <v>8</v>
      </c>
      <c r="K40" s="45">
        <v>8</v>
      </c>
      <c r="L40" s="45">
        <v>16</v>
      </c>
      <c r="M40" s="45"/>
      <c r="N40" s="45"/>
      <c r="O40" s="45"/>
      <c r="P40" s="45"/>
      <c r="Q40" s="45"/>
      <c r="R40" s="45"/>
      <c r="S40" s="45">
        <v>16</v>
      </c>
      <c r="T40" s="3">
        <v>13</v>
      </c>
      <c r="U40" s="3" t="s">
        <v>835</v>
      </c>
      <c r="V40" s="2"/>
    </row>
    <row r="41" spans="1:22" ht="12.75">
      <c r="A41" s="12"/>
      <c r="B41" s="4">
        <v>31</v>
      </c>
      <c r="C41" s="39" t="s">
        <v>863</v>
      </c>
      <c r="D41" s="37" t="s">
        <v>279</v>
      </c>
      <c r="E41" s="37" t="s">
        <v>259</v>
      </c>
      <c r="F41" s="37" t="s">
        <v>85</v>
      </c>
      <c r="G41" s="37" t="s">
        <v>174</v>
      </c>
      <c r="H41" s="37" t="s">
        <v>180</v>
      </c>
      <c r="I41" s="4">
        <v>8</v>
      </c>
      <c r="J41" s="45">
        <v>7</v>
      </c>
      <c r="K41" s="45">
        <v>9</v>
      </c>
      <c r="L41" s="45">
        <v>16</v>
      </c>
      <c r="M41" s="45"/>
      <c r="N41" s="45"/>
      <c r="O41" s="45"/>
      <c r="P41" s="45"/>
      <c r="Q41" s="45"/>
      <c r="R41" s="45"/>
      <c r="S41" s="45">
        <v>16</v>
      </c>
      <c r="T41" s="3">
        <v>13</v>
      </c>
      <c r="U41" s="3" t="s">
        <v>835</v>
      </c>
      <c r="V41" s="2"/>
    </row>
    <row r="42" spans="1:22" ht="12.75">
      <c r="A42" s="12"/>
      <c r="B42" s="4">
        <v>32</v>
      </c>
      <c r="C42" s="39" t="s">
        <v>864</v>
      </c>
      <c r="D42" s="37" t="s">
        <v>280</v>
      </c>
      <c r="E42" s="37" t="s">
        <v>281</v>
      </c>
      <c r="F42" s="37" t="s">
        <v>282</v>
      </c>
      <c r="G42" s="37" t="s">
        <v>174</v>
      </c>
      <c r="H42" s="37" t="s">
        <v>189</v>
      </c>
      <c r="I42" s="4">
        <v>8</v>
      </c>
      <c r="J42" s="45">
        <v>9</v>
      </c>
      <c r="K42" s="45">
        <v>6</v>
      </c>
      <c r="L42" s="45">
        <v>15</v>
      </c>
      <c r="M42" s="45"/>
      <c r="N42" s="45"/>
      <c r="O42" s="45"/>
      <c r="P42" s="45"/>
      <c r="Q42" s="45"/>
      <c r="R42" s="45"/>
      <c r="S42" s="45">
        <v>15</v>
      </c>
      <c r="T42" s="3">
        <v>14</v>
      </c>
      <c r="U42" s="3" t="s">
        <v>835</v>
      </c>
      <c r="V42" s="2"/>
    </row>
    <row r="43" spans="1:22" ht="12.75">
      <c r="A43" s="12"/>
      <c r="B43" s="4">
        <v>33</v>
      </c>
      <c r="C43" s="39" t="s">
        <v>865</v>
      </c>
      <c r="D43" s="37" t="s">
        <v>283</v>
      </c>
      <c r="E43" s="37" t="s">
        <v>48</v>
      </c>
      <c r="F43" s="37" t="s">
        <v>33</v>
      </c>
      <c r="G43" s="37" t="s">
        <v>174</v>
      </c>
      <c r="H43" s="37" t="s">
        <v>177</v>
      </c>
      <c r="I43" s="4">
        <v>8</v>
      </c>
      <c r="J43" s="45">
        <v>4</v>
      </c>
      <c r="K43" s="45">
        <v>10</v>
      </c>
      <c r="L43" s="45">
        <v>14</v>
      </c>
      <c r="M43" s="45"/>
      <c r="N43" s="45"/>
      <c r="O43" s="45"/>
      <c r="P43" s="45"/>
      <c r="Q43" s="45"/>
      <c r="R43" s="45"/>
      <c r="S43" s="45">
        <v>14</v>
      </c>
      <c r="T43" s="3">
        <v>15</v>
      </c>
      <c r="U43" s="3" t="s">
        <v>846</v>
      </c>
      <c r="V43" s="2"/>
    </row>
    <row r="44" spans="1:22" ht="12.75">
      <c r="A44" s="12"/>
      <c r="B44" s="4">
        <v>34</v>
      </c>
      <c r="C44" s="39" t="s">
        <v>866</v>
      </c>
      <c r="D44" s="37" t="s">
        <v>284</v>
      </c>
      <c r="E44" s="37" t="s">
        <v>27</v>
      </c>
      <c r="F44" s="37" t="s">
        <v>137</v>
      </c>
      <c r="G44" s="37" t="s">
        <v>174</v>
      </c>
      <c r="H44" s="37" t="s">
        <v>285</v>
      </c>
      <c r="I44" s="4">
        <v>8</v>
      </c>
      <c r="J44" s="45">
        <v>11</v>
      </c>
      <c r="K44" s="45">
        <v>3</v>
      </c>
      <c r="L44" s="45">
        <v>14</v>
      </c>
      <c r="M44" s="45"/>
      <c r="N44" s="45"/>
      <c r="O44" s="45"/>
      <c r="P44" s="45"/>
      <c r="Q44" s="45"/>
      <c r="R44" s="45"/>
      <c r="S44" s="45">
        <v>14</v>
      </c>
      <c r="T44" s="3">
        <v>15</v>
      </c>
      <c r="U44" s="3" t="s">
        <v>846</v>
      </c>
      <c r="V44" s="2"/>
    </row>
    <row r="45" spans="1:22" ht="12.75">
      <c r="A45" s="12"/>
      <c r="B45" s="4">
        <v>35</v>
      </c>
      <c r="C45" s="39" t="s">
        <v>867</v>
      </c>
      <c r="D45" s="37" t="s">
        <v>286</v>
      </c>
      <c r="E45" s="37" t="s">
        <v>105</v>
      </c>
      <c r="F45" s="37" t="s">
        <v>49</v>
      </c>
      <c r="G45" s="37" t="s">
        <v>174</v>
      </c>
      <c r="H45" s="37" t="s">
        <v>287</v>
      </c>
      <c r="I45" s="4">
        <v>8</v>
      </c>
      <c r="J45" s="45">
        <v>2</v>
      </c>
      <c r="K45" s="45">
        <v>12</v>
      </c>
      <c r="L45" s="45">
        <v>14</v>
      </c>
      <c r="M45" s="45"/>
      <c r="N45" s="45"/>
      <c r="O45" s="45"/>
      <c r="P45" s="45"/>
      <c r="Q45" s="45"/>
      <c r="R45" s="45"/>
      <c r="S45" s="45">
        <v>14</v>
      </c>
      <c r="T45" s="3">
        <v>15</v>
      </c>
      <c r="U45" s="3" t="s">
        <v>846</v>
      </c>
      <c r="V45" s="2"/>
    </row>
    <row r="46" spans="1:22" ht="12.75">
      <c r="A46" s="12"/>
      <c r="B46" s="4">
        <v>36</v>
      </c>
      <c r="C46" s="39" t="s">
        <v>868</v>
      </c>
      <c r="D46" s="37" t="s">
        <v>288</v>
      </c>
      <c r="E46" s="37" t="s">
        <v>289</v>
      </c>
      <c r="F46" s="37" t="s">
        <v>290</v>
      </c>
      <c r="G46" s="37" t="s">
        <v>174</v>
      </c>
      <c r="H46" s="37" t="s">
        <v>182</v>
      </c>
      <c r="I46" s="4">
        <v>8</v>
      </c>
      <c r="J46" s="45">
        <v>4</v>
      </c>
      <c r="K46" s="45">
        <v>10</v>
      </c>
      <c r="L46" s="45">
        <v>14</v>
      </c>
      <c r="M46" s="45"/>
      <c r="N46" s="45"/>
      <c r="O46" s="45"/>
      <c r="P46" s="45"/>
      <c r="Q46" s="45"/>
      <c r="R46" s="45"/>
      <c r="S46" s="45">
        <v>14</v>
      </c>
      <c r="T46" s="3">
        <v>15</v>
      </c>
      <c r="U46" s="3" t="s">
        <v>846</v>
      </c>
      <c r="V46" s="2"/>
    </row>
    <row r="47" spans="1:22" ht="12.75">
      <c r="A47" s="12"/>
      <c r="B47" s="4">
        <v>37</v>
      </c>
      <c r="C47" s="39" t="s">
        <v>869</v>
      </c>
      <c r="D47" s="37" t="s">
        <v>291</v>
      </c>
      <c r="E47" s="37" t="s">
        <v>227</v>
      </c>
      <c r="F47" s="37" t="s">
        <v>292</v>
      </c>
      <c r="G47" s="37" t="s">
        <v>174</v>
      </c>
      <c r="H47" s="37" t="s">
        <v>257</v>
      </c>
      <c r="I47" s="4">
        <v>8</v>
      </c>
      <c r="J47" s="45">
        <v>5</v>
      </c>
      <c r="K47" s="45">
        <v>9</v>
      </c>
      <c r="L47" s="45">
        <v>14</v>
      </c>
      <c r="M47" s="45"/>
      <c r="N47" s="45"/>
      <c r="O47" s="45"/>
      <c r="P47" s="45"/>
      <c r="Q47" s="45"/>
      <c r="R47" s="45"/>
      <c r="S47" s="45">
        <v>14</v>
      </c>
      <c r="T47" s="3">
        <v>15</v>
      </c>
      <c r="U47" s="3" t="s">
        <v>846</v>
      </c>
      <c r="V47" s="2"/>
    </row>
    <row r="48" spans="1:22" ht="12.75">
      <c r="A48" s="12"/>
      <c r="B48" s="4">
        <v>38</v>
      </c>
      <c r="C48" s="39" t="s">
        <v>870</v>
      </c>
      <c r="D48" s="37" t="s">
        <v>293</v>
      </c>
      <c r="E48" s="37" t="s">
        <v>265</v>
      </c>
      <c r="F48" s="37" t="s">
        <v>23</v>
      </c>
      <c r="G48" s="37" t="s">
        <v>174</v>
      </c>
      <c r="H48" s="37" t="s">
        <v>285</v>
      </c>
      <c r="I48" s="4">
        <v>8</v>
      </c>
      <c r="J48" s="45">
        <v>8</v>
      </c>
      <c r="K48" s="45">
        <v>5</v>
      </c>
      <c r="L48" s="45">
        <v>13</v>
      </c>
      <c r="M48" s="45"/>
      <c r="N48" s="45"/>
      <c r="O48" s="45"/>
      <c r="P48" s="45"/>
      <c r="Q48" s="45"/>
      <c r="R48" s="45"/>
      <c r="S48" s="45">
        <v>13</v>
      </c>
      <c r="T48" s="3">
        <v>16</v>
      </c>
      <c r="U48" s="3" t="s">
        <v>846</v>
      </c>
      <c r="V48" s="2"/>
    </row>
    <row r="49" spans="1:22" ht="12.75">
      <c r="A49" s="12"/>
      <c r="B49" s="4">
        <v>39</v>
      </c>
      <c r="C49" s="39" t="s">
        <v>871</v>
      </c>
      <c r="D49" s="37" t="s">
        <v>294</v>
      </c>
      <c r="E49" s="37" t="s">
        <v>32</v>
      </c>
      <c r="F49" s="37" t="s">
        <v>19</v>
      </c>
      <c r="G49" s="37" t="s">
        <v>174</v>
      </c>
      <c r="H49" s="37" t="s">
        <v>295</v>
      </c>
      <c r="I49" s="4">
        <v>8</v>
      </c>
      <c r="J49" s="45">
        <v>7</v>
      </c>
      <c r="K49" s="45">
        <v>6</v>
      </c>
      <c r="L49" s="45">
        <v>13</v>
      </c>
      <c r="M49" s="45"/>
      <c r="N49" s="45"/>
      <c r="O49" s="45"/>
      <c r="P49" s="45"/>
      <c r="Q49" s="45"/>
      <c r="R49" s="45"/>
      <c r="S49" s="45">
        <v>13</v>
      </c>
      <c r="T49" s="3">
        <v>16</v>
      </c>
      <c r="U49" s="3" t="s">
        <v>846</v>
      </c>
      <c r="V49" s="2"/>
    </row>
    <row r="50" spans="1:22" ht="12.75">
      <c r="A50" s="12"/>
      <c r="B50" s="4">
        <v>40</v>
      </c>
      <c r="C50" s="39" t="s">
        <v>872</v>
      </c>
      <c r="D50" s="37" t="s">
        <v>296</v>
      </c>
      <c r="E50" s="37" t="s">
        <v>51</v>
      </c>
      <c r="F50" s="37" t="s">
        <v>33</v>
      </c>
      <c r="G50" s="37" t="s">
        <v>174</v>
      </c>
      <c r="H50" s="37" t="s">
        <v>180</v>
      </c>
      <c r="I50" s="4">
        <v>8</v>
      </c>
      <c r="J50" s="45">
        <v>9</v>
      </c>
      <c r="K50" s="45">
        <v>4</v>
      </c>
      <c r="L50" s="45">
        <v>13</v>
      </c>
      <c r="M50" s="45"/>
      <c r="N50" s="45"/>
      <c r="O50" s="45"/>
      <c r="P50" s="45"/>
      <c r="Q50" s="45"/>
      <c r="R50" s="45"/>
      <c r="S50" s="45">
        <v>13</v>
      </c>
      <c r="T50" s="3">
        <v>16</v>
      </c>
      <c r="U50" s="3" t="s">
        <v>846</v>
      </c>
      <c r="V50" s="2"/>
    </row>
    <row r="51" spans="1:22" ht="12.75">
      <c r="A51" s="12"/>
      <c r="B51" s="4">
        <v>41</v>
      </c>
      <c r="C51" s="39" t="s">
        <v>873</v>
      </c>
      <c r="D51" s="37" t="s">
        <v>297</v>
      </c>
      <c r="E51" s="37" t="s">
        <v>298</v>
      </c>
      <c r="F51" s="37" t="s">
        <v>30</v>
      </c>
      <c r="G51" s="37" t="s">
        <v>174</v>
      </c>
      <c r="H51" s="37" t="s">
        <v>299</v>
      </c>
      <c r="I51" s="4">
        <v>8</v>
      </c>
      <c r="J51" s="45">
        <v>1</v>
      </c>
      <c r="K51" s="45">
        <v>12</v>
      </c>
      <c r="L51" s="45">
        <v>13</v>
      </c>
      <c r="M51" s="45"/>
      <c r="N51" s="45"/>
      <c r="O51" s="45"/>
      <c r="P51" s="45"/>
      <c r="Q51" s="45"/>
      <c r="R51" s="45"/>
      <c r="S51" s="45">
        <v>13</v>
      </c>
      <c r="T51" s="3">
        <v>16</v>
      </c>
      <c r="U51" s="3" t="s">
        <v>846</v>
      </c>
      <c r="V51" s="2"/>
    </row>
    <row r="52" spans="1:22" ht="12.75">
      <c r="A52" s="12"/>
      <c r="B52" s="4">
        <v>42</v>
      </c>
      <c r="C52" s="39" t="s">
        <v>874</v>
      </c>
      <c r="D52" s="37" t="s">
        <v>300</v>
      </c>
      <c r="E52" s="37" t="s">
        <v>259</v>
      </c>
      <c r="F52" s="37" t="s">
        <v>301</v>
      </c>
      <c r="G52" s="37" t="s">
        <v>174</v>
      </c>
      <c r="H52" s="37" t="s">
        <v>302</v>
      </c>
      <c r="I52" s="4">
        <v>8</v>
      </c>
      <c r="J52" s="45">
        <v>4</v>
      </c>
      <c r="K52" s="45">
        <v>9</v>
      </c>
      <c r="L52" s="45">
        <v>13</v>
      </c>
      <c r="M52" s="45"/>
      <c r="N52" s="45"/>
      <c r="O52" s="45"/>
      <c r="P52" s="45"/>
      <c r="Q52" s="45"/>
      <c r="R52" s="45"/>
      <c r="S52" s="45">
        <v>13</v>
      </c>
      <c r="T52" s="3">
        <v>16</v>
      </c>
      <c r="U52" s="3" t="s">
        <v>846</v>
      </c>
      <c r="V52" s="2"/>
    </row>
    <row r="53" spans="1:22" ht="12.75">
      <c r="A53" s="12"/>
      <c r="B53" s="4">
        <v>43</v>
      </c>
      <c r="C53" s="39" t="s">
        <v>875</v>
      </c>
      <c r="D53" s="37" t="s">
        <v>303</v>
      </c>
      <c r="E53" s="37" t="s">
        <v>304</v>
      </c>
      <c r="F53" s="37" t="s">
        <v>49</v>
      </c>
      <c r="G53" s="37" t="s">
        <v>174</v>
      </c>
      <c r="H53" s="37" t="s">
        <v>287</v>
      </c>
      <c r="I53" s="4">
        <v>8</v>
      </c>
      <c r="J53" s="45">
        <v>5</v>
      </c>
      <c r="K53" s="45">
        <v>8</v>
      </c>
      <c r="L53" s="45">
        <v>13</v>
      </c>
      <c r="M53" s="45"/>
      <c r="N53" s="45"/>
      <c r="O53" s="45"/>
      <c r="P53" s="45"/>
      <c r="Q53" s="45"/>
      <c r="R53" s="45"/>
      <c r="S53" s="45">
        <v>13</v>
      </c>
      <c r="T53" s="3">
        <v>16</v>
      </c>
      <c r="U53" s="3" t="s">
        <v>846</v>
      </c>
      <c r="V53" s="2"/>
    </row>
    <row r="54" spans="1:22" ht="12.75">
      <c r="A54" s="12"/>
      <c r="B54" s="4">
        <v>44</v>
      </c>
      <c r="C54" s="39" t="s">
        <v>876</v>
      </c>
      <c r="D54" s="37" t="s">
        <v>305</v>
      </c>
      <c r="E54" s="37" t="s">
        <v>111</v>
      </c>
      <c r="F54" s="37" t="s">
        <v>306</v>
      </c>
      <c r="G54" s="37" t="s">
        <v>174</v>
      </c>
      <c r="H54" s="37" t="s">
        <v>182</v>
      </c>
      <c r="I54" s="4">
        <v>8</v>
      </c>
      <c r="J54" s="45">
        <v>6</v>
      </c>
      <c r="K54" s="45">
        <v>6</v>
      </c>
      <c r="L54" s="45">
        <v>12</v>
      </c>
      <c r="M54" s="45"/>
      <c r="N54" s="45"/>
      <c r="O54" s="45"/>
      <c r="P54" s="45"/>
      <c r="Q54" s="45"/>
      <c r="R54" s="45"/>
      <c r="S54" s="45">
        <v>12</v>
      </c>
      <c r="T54" s="3">
        <v>17</v>
      </c>
      <c r="U54" s="3" t="s">
        <v>846</v>
      </c>
      <c r="V54" s="2"/>
    </row>
    <row r="55" spans="1:22" ht="12.75">
      <c r="A55" s="12"/>
      <c r="B55" s="4">
        <v>45</v>
      </c>
      <c r="C55" s="39" t="s">
        <v>877</v>
      </c>
      <c r="D55" s="37" t="s">
        <v>307</v>
      </c>
      <c r="E55" s="37" t="s">
        <v>308</v>
      </c>
      <c r="F55" s="37" t="s">
        <v>309</v>
      </c>
      <c r="G55" s="37" t="s">
        <v>174</v>
      </c>
      <c r="H55" s="37" t="s">
        <v>183</v>
      </c>
      <c r="I55" s="4">
        <v>8</v>
      </c>
      <c r="J55" s="45">
        <v>7</v>
      </c>
      <c r="K55" s="45">
        <v>5</v>
      </c>
      <c r="L55" s="45">
        <v>12</v>
      </c>
      <c r="M55" s="45"/>
      <c r="N55" s="45"/>
      <c r="O55" s="45"/>
      <c r="P55" s="45"/>
      <c r="Q55" s="45"/>
      <c r="R55" s="45"/>
      <c r="S55" s="45">
        <v>12</v>
      </c>
      <c r="T55" s="3">
        <v>17</v>
      </c>
      <c r="U55" s="3" t="s">
        <v>846</v>
      </c>
      <c r="V55" s="2"/>
    </row>
    <row r="56" spans="1:22" ht="12.75">
      <c r="A56" s="12"/>
      <c r="B56" s="4">
        <v>46</v>
      </c>
      <c r="C56" s="39" t="s">
        <v>878</v>
      </c>
      <c r="D56" s="37" t="s">
        <v>310</v>
      </c>
      <c r="E56" s="37" t="s">
        <v>274</v>
      </c>
      <c r="F56" s="37" t="s">
        <v>85</v>
      </c>
      <c r="G56" s="37" t="s">
        <v>174</v>
      </c>
      <c r="H56" s="37" t="s">
        <v>263</v>
      </c>
      <c r="I56" s="4">
        <v>8</v>
      </c>
      <c r="J56" s="45">
        <v>12</v>
      </c>
      <c r="K56" s="45">
        <v>0</v>
      </c>
      <c r="L56" s="45">
        <v>12</v>
      </c>
      <c r="M56" s="45"/>
      <c r="N56" s="45"/>
      <c r="O56" s="45"/>
      <c r="P56" s="45"/>
      <c r="Q56" s="45"/>
      <c r="R56" s="45"/>
      <c r="S56" s="45">
        <v>12</v>
      </c>
      <c r="T56" s="3">
        <v>17</v>
      </c>
      <c r="U56" s="3" t="s">
        <v>846</v>
      </c>
      <c r="V56" s="2"/>
    </row>
    <row r="57" spans="1:22" ht="12.75">
      <c r="A57" s="12"/>
      <c r="B57" s="4">
        <v>47</v>
      </c>
      <c r="C57" s="39" t="s">
        <v>879</v>
      </c>
      <c r="D57" s="37" t="s">
        <v>311</v>
      </c>
      <c r="E57" s="37" t="s">
        <v>312</v>
      </c>
      <c r="F57" s="37" t="s">
        <v>41</v>
      </c>
      <c r="G57" s="37" t="s">
        <v>174</v>
      </c>
      <c r="H57" s="37" t="s">
        <v>228</v>
      </c>
      <c r="I57" s="4">
        <v>8</v>
      </c>
      <c r="J57" s="45">
        <v>4</v>
      </c>
      <c r="K57" s="45">
        <v>7</v>
      </c>
      <c r="L57" s="45">
        <v>11</v>
      </c>
      <c r="M57" s="45"/>
      <c r="N57" s="45"/>
      <c r="O57" s="45"/>
      <c r="P57" s="45"/>
      <c r="Q57" s="45"/>
      <c r="R57" s="45"/>
      <c r="S57" s="45">
        <v>11</v>
      </c>
      <c r="T57" s="3">
        <v>18</v>
      </c>
      <c r="U57" s="3" t="s">
        <v>846</v>
      </c>
      <c r="V57" s="2"/>
    </row>
    <row r="58" spans="1:22" ht="12.75">
      <c r="A58" s="12"/>
      <c r="B58" s="4">
        <v>48</v>
      </c>
      <c r="C58" s="39" t="s">
        <v>880</v>
      </c>
      <c r="D58" s="37" t="s">
        <v>313</v>
      </c>
      <c r="E58" s="37" t="s">
        <v>314</v>
      </c>
      <c r="F58" s="37" t="s">
        <v>49</v>
      </c>
      <c r="G58" s="37" t="s">
        <v>174</v>
      </c>
      <c r="H58" s="37" t="s">
        <v>315</v>
      </c>
      <c r="I58" s="4">
        <v>8</v>
      </c>
      <c r="J58" s="45">
        <v>7</v>
      </c>
      <c r="K58" s="45">
        <v>4</v>
      </c>
      <c r="L58" s="45">
        <v>11</v>
      </c>
      <c r="M58" s="45"/>
      <c r="N58" s="45"/>
      <c r="O58" s="45"/>
      <c r="P58" s="45"/>
      <c r="Q58" s="45"/>
      <c r="R58" s="45"/>
      <c r="S58" s="45">
        <v>11</v>
      </c>
      <c r="T58" s="3">
        <v>18</v>
      </c>
      <c r="U58" s="3" t="s">
        <v>846</v>
      </c>
      <c r="V58" s="2"/>
    </row>
    <row r="59" spans="1:22" ht="12.75">
      <c r="A59" s="12"/>
      <c r="B59" s="4">
        <v>49</v>
      </c>
      <c r="C59" s="39" t="s">
        <v>881</v>
      </c>
      <c r="D59" s="39" t="s">
        <v>316</v>
      </c>
      <c r="E59" s="39" t="s">
        <v>317</v>
      </c>
      <c r="F59" s="39" t="s">
        <v>135</v>
      </c>
      <c r="G59" s="39" t="s">
        <v>174</v>
      </c>
      <c r="H59" s="39" t="s">
        <v>257</v>
      </c>
      <c r="I59" s="4">
        <v>8</v>
      </c>
      <c r="J59" s="45">
        <v>1</v>
      </c>
      <c r="K59" s="45">
        <v>10</v>
      </c>
      <c r="L59" s="45">
        <v>11</v>
      </c>
      <c r="M59" s="45"/>
      <c r="N59" s="45"/>
      <c r="O59" s="45"/>
      <c r="P59" s="45"/>
      <c r="Q59" s="45"/>
      <c r="R59" s="45"/>
      <c r="S59" s="45">
        <v>11</v>
      </c>
      <c r="T59" s="3">
        <v>18</v>
      </c>
      <c r="U59" s="3" t="s">
        <v>846</v>
      </c>
      <c r="V59" s="2"/>
    </row>
    <row r="60" spans="1:22" ht="12.75">
      <c r="A60" s="12"/>
      <c r="B60" s="4">
        <v>50</v>
      </c>
      <c r="C60" s="39" t="s">
        <v>882</v>
      </c>
      <c r="D60" s="37" t="s">
        <v>318</v>
      </c>
      <c r="E60" s="37" t="s">
        <v>319</v>
      </c>
      <c r="F60" s="37" t="s">
        <v>25</v>
      </c>
      <c r="G60" s="37" t="s">
        <v>174</v>
      </c>
      <c r="H60" s="37" t="s">
        <v>320</v>
      </c>
      <c r="I60" s="4">
        <v>8</v>
      </c>
      <c r="J60" s="45">
        <v>7</v>
      </c>
      <c r="K60" s="45">
        <v>3</v>
      </c>
      <c r="L60" s="45">
        <v>10</v>
      </c>
      <c r="M60" s="45"/>
      <c r="N60" s="45"/>
      <c r="O60" s="45"/>
      <c r="P60" s="45"/>
      <c r="Q60" s="45"/>
      <c r="R60" s="45"/>
      <c r="S60" s="45">
        <v>10</v>
      </c>
      <c r="T60" s="3">
        <v>19</v>
      </c>
      <c r="U60" s="3" t="s">
        <v>846</v>
      </c>
      <c r="V60" s="2"/>
    </row>
    <row r="61" spans="1:22" ht="12.75">
      <c r="A61" s="12"/>
      <c r="B61" s="4">
        <v>51</v>
      </c>
      <c r="C61" s="38" t="s">
        <v>883</v>
      </c>
      <c r="D61" s="37" t="s">
        <v>321</v>
      </c>
      <c r="E61" s="37" t="s">
        <v>322</v>
      </c>
      <c r="F61" s="37" t="s">
        <v>62</v>
      </c>
      <c r="G61" s="37" t="s">
        <v>174</v>
      </c>
      <c r="H61" s="37" t="s">
        <v>257</v>
      </c>
      <c r="I61" s="15">
        <v>8</v>
      </c>
      <c r="J61" s="45">
        <v>4</v>
      </c>
      <c r="K61" s="45">
        <v>6</v>
      </c>
      <c r="L61" s="45">
        <v>10</v>
      </c>
      <c r="M61" s="45"/>
      <c r="N61" s="45"/>
      <c r="O61" s="45"/>
      <c r="P61" s="45"/>
      <c r="Q61" s="45"/>
      <c r="R61" s="45"/>
      <c r="S61" s="45">
        <v>10</v>
      </c>
      <c r="T61" s="3">
        <v>19</v>
      </c>
      <c r="U61" s="3" t="s">
        <v>846</v>
      </c>
      <c r="V61" s="2"/>
    </row>
    <row r="62" spans="1:22" ht="12.75">
      <c r="A62" s="12"/>
      <c r="B62" s="4">
        <v>52</v>
      </c>
      <c r="C62" s="39" t="s">
        <v>884</v>
      </c>
      <c r="D62" s="37" t="s">
        <v>323</v>
      </c>
      <c r="E62" s="37" t="s">
        <v>27</v>
      </c>
      <c r="F62" s="37" t="s">
        <v>324</v>
      </c>
      <c r="G62" s="37" t="s">
        <v>174</v>
      </c>
      <c r="H62" s="37" t="s">
        <v>180</v>
      </c>
      <c r="I62" s="4">
        <v>8</v>
      </c>
      <c r="J62" s="45">
        <v>5</v>
      </c>
      <c r="K62" s="45">
        <v>5</v>
      </c>
      <c r="L62" s="45">
        <v>10</v>
      </c>
      <c r="M62" s="45"/>
      <c r="N62" s="45"/>
      <c r="O62" s="45"/>
      <c r="P62" s="45"/>
      <c r="Q62" s="45"/>
      <c r="R62" s="45"/>
      <c r="S62" s="45">
        <v>10</v>
      </c>
      <c r="T62" s="3">
        <v>19</v>
      </c>
      <c r="U62" s="3" t="s">
        <v>846</v>
      </c>
      <c r="V62" s="2"/>
    </row>
    <row r="63" spans="1:22" ht="12.75">
      <c r="A63" s="12"/>
      <c r="B63" s="4">
        <v>53</v>
      </c>
      <c r="C63" s="39" t="s">
        <v>885</v>
      </c>
      <c r="D63" s="37" t="s">
        <v>325</v>
      </c>
      <c r="E63" s="37" t="s">
        <v>242</v>
      </c>
      <c r="F63" s="37" t="s">
        <v>326</v>
      </c>
      <c r="G63" s="37" t="s">
        <v>174</v>
      </c>
      <c r="H63" s="37" t="s">
        <v>175</v>
      </c>
      <c r="I63" s="4">
        <v>8</v>
      </c>
      <c r="J63" s="45">
        <v>5</v>
      </c>
      <c r="K63" s="45">
        <v>5</v>
      </c>
      <c r="L63" s="45">
        <v>10</v>
      </c>
      <c r="M63" s="45"/>
      <c r="N63" s="45"/>
      <c r="O63" s="45"/>
      <c r="P63" s="45"/>
      <c r="Q63" s="45"/>
      <c r="R63" s="45"/>
      <c r="S63" s="45">
        <v>10</v>
      </c>
      <c r="T63" s="3">
        <v>19</v>
      </c>
      <c r="U63" s="3" t="s">
        <v>846</v>
      </c>
      <c r="V63" s="2"/>
    </row>
    <row r="64" spans="1:22" ht="12.75">
      <c r="A64" s="12"/>
      <c r="B64" s="4">
        <v>54</v>
      </c>
      <c r="C64" s="39" t="s">
        <v>886</v>
      </c>
      <c r="D64" s="37" t="s">
        <v>327</v>
      </c>
      <c r="E64" s="37" t="s">
        <v>227</v>
      </c>
      <c r="F64" s="37" t="s">
        <v>41</v>
      </c>
      <c r="G64" s="37" t="s">
        <v>174</v>
      </c>
      <c r="H64" s="37" t="s">
        <v>299</v>
      </c>
      <c r="I64" s="4">
        <v>8</v>
      </c>
      <c r="J64" s="45">
        <v>4</v>
      </c>
      <c r="K64" s="45">
        <v>6</v>
      </c>
      <c r="L64" s="45">
        <v>10</v>
      </c>
      <c r="M64" s="45"/>
      <c r="N64" s="45"/>
      <c r="O64" s="45"/>
      <c r="P64" s="45"/>
      <c r="Q64" s="45"/>
      <c r="R64" s="45"/>
      <c r="S64" s="45">
        <v>10</v>
      </c>
      <c r="T64" s="3">
        <v>19</v>
      </c>
      <c r="U64" s="3" t="s">
        <v>846</v>
      </c>
      <c r="V64" s="2"/>
    </row>
    <row r="65" spans="1:22" ht="12.75">
      <c r="A65" s="12"/>
      <c r="B65" s="4">
        <v>55</v>
      </c>
      <c r="C65" s="39" t="s">
        <v>887</v>
      </c>
      <c r="D65" s="37" t="s">
        <v>328</v>
      </c>
      <c r="E65" s="37" t="s">
        <v>32</v>
      </c>
      <c r="F65" s="37" t="s">
        <v>301</v>
      </c>
      <c r="G65" s="37" t="s">
        <v>174</v>
      </c>
      <c r="H65" s="37" t="s">
        <v>329</v>
      </c>
      <c r="I65" s="4">
        <v>8</v>
      </c>
      <c r="J65" s="45">
        <v>5</v>
      </c>
      <c r="K65" s="45">
        <v>5</v>
      </c>
      <c r="L65" s="45">
        <v>10</v>
      </c>
      <c r="M65" s="45"/>
      <c r="N65" s="45"/>
      <c r="O65" s="45"/>
      <c r="P65" s="45"/>
      <c r="Q65" s="45"/>
      <c r="R65" s="45"/>
      <c r="S65" s="45">
        <v>10</v>
      </c>
      <c r="T65" s="3">
        <v>19</v>
      </c>
      <c r="U65" s="3" t="s">
        <v>846</v>
      </c>
      <c r="V65" s="2"/>
    </row>
    <row r="66" spans="1:22" ht="12.75">
      <c r="A66" s="12"/>
      <c r="B66" s="4">
        <v>56</v>
      </c>
      <c r="C66" s="39" t="s">
        <v>888</v>
      </c>
      <c r="D66" s="37" t="s">
        <v>330</v>
      </c>
      <c r="E66" s="37" t="s">
        <v>32</v>
      </c>
      <c r="F66" s="37" t="s">
        <v>52</v>
      </c>
      <c r="G66" s="37" t="s">
        <v>174</v>
      </c>
      <c r="H66" s="37" t="s">
        <v>177</v>
      </c>
      <c r="I66" s="4">
        <v>8</v>
      </c>
      <c r="J66" s="45">
        <v>4</v>
      </c>
      <c r="K66" s="45">
        <v>5</v>
      </c>
      <c r="L66" s="45">
        <v>9</v>
      </c>
      <c r="M66" s="45"/>
      <c r="N66" s="45"/>
      <c r="O66" s="45"/>
      <c r="P66" s="45"/>
      <c r="Q66" s="45"/>
      <c r="R66" s="45"/>
      <c r="S66" s="45">
        <v>9</v>
      </c>
      <c r="T66" s="3">
        <v>20</v>
      </c>
      <c r="U66" s="3" t="s">
        <v>846</v>
      </c>
      <c r="V66" s="2"/>
    </row>
    <row r="67" spans="1:22" ht="12.75">
      <c r="A67" s="12"/>
      <c r="B67" s="4">
        <v>57</v>
      </c>
      <c r="C67" s="39" t="s">
        <v>889</v>
      </c>
      <c r="D67" s="37" t="s">
        <v>331</v>
      </c>
      <c r="E67" s="37" t="s">
        <v>276</v>
      </c>
      <c r="F67" s="37" t="s">
        <v>332</v>
      </c>
      <c r="G67" s="37" t="s">
        <v>174</v>
      </c>
      <c r="H67" s="37" t="s">
        <v>333</v>
      </c>
      <c r="I67" s="4">
        <v>8</v>
      </c>
      <c r="J67" s="45">
        <v>5</v>
      </c>
      <c r="K67" s="45">
        <v>4</v>
      </c>
      <c r="L67" s="45">
        <v>9</v>
      </c>
      <c r="M67" s="45"/>
      <c r="N67" s="45"/>
      <c r="O67" s="45"/>
      <c r="P67" s="45"/>
      <c r="Q67" s="45"/>
      <c r="R67" s="45"/>
      <c r="S67" s="45">
        <v>9</v>
      </c>
      <c r="T67" s="3">
        <v>20</v>
      </c>
      <c r="U67" s="3" t="s">
        <v>846</v>
      </c>
      <c r="V67" s="2"/>
    </row>
    <row r="68" spans="1:22" ht="12.75">
      <c r="A68" s="12"/>
      <c r="B68" s="4">
        <v>58</v>
      </c>
      <c r="C68" s="39" t="s">
        <v>890</v>
      </c>
      <c r="D68" s="37" t="s">
        <v>334</v>
      </c>
      <c r="E68" s="37" t="s">
        <v>79</v>
      </c>
      <c r="F68" s="37" t="s">
        <v>335</v>
      </c>
      <c r="G68" s="37" t="s">
        <v>174</v>
      </c>
      <c r="H68" s="37" t="s">
        <v>177</v>
      </c>
      <c r="I68" s="4">
        <v>8</v>
      </c>
      <c r="J68" s="45">
        <v>3</v>
      </c>
      <c r="K68" s="45">
        <v>6</v>
      </c>
      <c r="L68" s="45">
        <v>9</v>
      </c>
      <c r="M68" s="45"/>
      <c r="N68" s="45"/>
      <c r="O68" s="45"/>
      <c r="P68" s="45"/>
      <c r="Q68" s="45"/>
      <c r="R68" s="45"/>
      <c r="S68" s="45">
        <v>9</v>
      </c>
      <c r="T68" s="3">
        <v>20</v>
      </c>
      <c r="U68" s="3" t="s">
        <v>846</v>
      </c>
      <c r="V68" s="2"/>
    </row>
    <row r="69" spans="1:22" ht="12.75">
      <c r="A69" s="12"/>
      <c r="B69" s="4">
        <v>59</v>
      </c>
      <c r="C69" s="39" t="s">
        <v>891</v>
      </c>
      <c r="D69" s="37" t="s">
        <v>336</v>
      </c>
      <c r="E69" s="37" t="s">
        <v>337</v>
      </c>
      <c r="F69" s="37" t="s">
        <v>306</v>
      </c>
      <c r="G69" s="37" t="s">
        <v>174</v>
      </c>
      <c r="H69" s="37" t="s">
        <v>184</v>
      </c>
      <c r="I69" s="4">
        <v>8</v>
      </c>
      <c r="J69" s="45">
        <v>2</v>
      </c>
      <c r="K69" s="45">
        <v>6</v>
      </c>
      <c r="L69" s="45">
        <v>8</v>
      </c>
      <c r="M69" s="45"/>
      <c r="N69" s="45"/>
      <c r="O69" s="45"/>
      <c r="P69" s="45"/>
      <c r="Q69" s="45"/>
      <c r="R69" s="45"/>
      <c r="S69" s="45">
        <v>8</v>
      </c>
      <c r="T69" s="3">
        <v>21</v>
      </c>
      <c r="U69" s="3" t="s">
        <v>846</v>
      </c>
      <c r="V69" s="2"/>
    </row>
    <row r="70" spans="1:22" ht="12.75">
      <c r="A70" s="12"/>
      <c r="B70" s="4">
        <v>60</v>
      </c>
      <c r="C70" s="39" t="s">
        <v>892</v>
      </c>
      <c r="D70" s="37" t="s">
        <v>338</v>
      </c>
      <c r="E70" s="37" t="s">
        <v>227</v>
      </c>
      <c r="F70" s="37" t="s">
        <v>301</v>
      </c>
      <c r="G70" s="37" t="s">
        <v>174</v>
      </c>
      <c r="H70" s="37" t="s">
        <v>183</v>
      </c>
      <c r="I70" s="4">
        <v>8</v>
      </c>
      <c r="J70" s="45">
        <v>6</v>
      </c>
      <c r="K70" s="45">
        <v>2</v>
      </c>
      <c r="L70" s="45">
        <v>8</v>
      </c>
      <c r="M70" s="45"/>
      <c r="N70" s="45"/>
      <c r="O70" s="45"/>
      <c r="P70" s="45"/>
      <c r="Q70" s="45"/>
      <c r="R70" s="45"/>
      <c r="S70" s="45">
        <v>8</v>
      </c>
      <c r="T70" s="3">
        <v>21</v>
      </c>
      <c r="U70" s="3" t="s">
        <v>846</v>
      </c>
      <c r="V70" s="2"/>
    </row>
    <row r="71" spans="1:22" ht="12.75">
      <c r="A71" s="12"/>
      <c r="B71" s="4">
        <v>61</v>
      </c>
      <c r="C71" s="39" t="s">
        <v>893</v>
      </c>
      <c r="D71" s="37" t="s">
        <v>339</v>
      </c>
      <c r="E71" s="37" t="s">
        <v>308</v>
      </c>
      <c r="F71" s="37" t="s">
        <v>49</v>
      </c>
      <c r="G71" s="37" t="s">
        <v>174</v>
      </c>
      <c r="H71" s="37" t="s">
        <v>340</v>
      </c>
      <c r="I71" s="4">
        <v>8</v>
      </c>
      <c r="J71" s="45">
        <v>8</v>
      </c>
      <c r="K71" s="45">
        <v>0</v>
      </c>
      <c r="L71" s="45">
        <v>8</v>
      </c>
      <c r="M71" s="45"/>
      <c r="N71" s="45"/>
      <c r="O71" s="45"/>
      <c r="P71" s="45"/>
      <c r="Q71" s="45"/>
      <c r="R71" s="45"/>
      <c r="S71" s="45">
        <v>8</v>
      </c>
      <c r="T71" s="3">
        <v>21</v>
      </c>
      <c r="U71" s="3" t="s">
        <v>846</v>
      </c>
      <c r="V71" s="2"/>
    </row>
    <row r="72" spans="1:22" ht="12.75">
      <c r="A72" s="12"/>
      <c r="B72" s="4">
        <v>62</v>
      </c>
      <c r="C72" s="39" t="s">
        <v>894</v>
      </c>
      <c r="D72" s="37" t="s">
        <v>341</v>
      </c>
      <c r="E72" s="37" t="s">
        <v>308</v>
      </c>
      <c r="F72" s="37" t="s">
        <v>85</v>
      </c>
      <c r="G72" s="37" t="s">
        <v>174</v>
      </c>
      <c r="H72" s="37" t="s">
        <v>329</v>
      </c>
      <c r="I72" s="4">
        <v>8</v>
      </c>
      <c r="J72" s="45">
        <v>2</v>
      </c>
      <c r="K72" s="45">
        <v>6</v>
      </c>
      <c r="L72" s="45">
        <v>8</v>
      </c>
      <c r="M72" s="45"/>
      <c r="N72" s="45"/>
      <c r="O72" s="45"/>
      <c r="P72" s="45"/>
      <c r="Q72" s="45"/>
      <c r="R72" s="45"/>
      <c r="S72" s="45">
        <v>8</v>
      </c>
      <c r="T72" s="3">
        <v>21</v>
      </c>
      <c r="U72" s="3" t="s">
        <v>846</v>
      </c>
      <c r="V72" s="2"/>
    </row>
    <row r="73" spans="1:22" ht="12.75">
      <c r="A73" s="12"/>
      <c r="B73" s="4">
        <v>63</v>
      </c>
      <c r="C73" s="39" t="s">
        <v>895</v>
      </c>
      <c r="D73" s="37" t="s">
        <v>342</v>
      </c>
      <c r="E73" s="37" t="s">
        <v>242</v>
      </c>
      <c r="F73" s="37" t="s">
        <v>87</v>
      </c>
      <c r="G73" s="37" t="s">
        <v>174</v>
      </c>
      <c r="H73" s="37" t="s">
        <v>175</v>
      </c>
      <c r="I73" s="4">
        <v>8</v>
      </c>
      <c r="J73" s="45">
        <v>7</v>
      </c>
      <c r="K73" s="45">
        <v>1</v>
      </c>
      <c r="L73" s="45">
        <v>8</v>
      </c>
      <c r="M73" s="45"/>
      <c r="N73" s="45"/>
      <c r="O73" s="45"/>
      <c r="P73" s="45"/>
      <c r="Q73" s="45"/>
      <c r="R73" s="45"/>
      <c r="S73" s="45">
        <v>8</v>
      </c>
      <c r="T73" s="3">
        <v>21</v>
      </c>
      <c r="U73" s="3" t="s">
        <v>846</v>
      </c>
      <c r="V73" s="2"/>
    </row>
    <row r="74" spans="1:22" ht="12.75">
      <c r="A74" s="12"/>
      <c r="B74" s="4">
        <v>64</v>
      </c>
      <c r="C74" s="39" t="s">
        <v>896</v>
      </c>
      <c r="D74" s="37" t="s">
        <v>343</v>
      </c>
      <c r="E74" s="37" t="s">
        <v>32</v>
      </c>
      <c r="F74" s="37" t="s">
        <v>49</v>
      </c>
      <c r="G74" s="37" t="s">
        <v>174</v>
      </c>
      <c r="H74" s="37" t="s">
        <v>344</v>
      </c>
      <c r="I74" s="4">
        <v>8</v>
      </c>
      <c r="J74" s="45">
        <v>8</v>
      </c>
      <c r="K74" s="45">
        <v>0</v>
      </c>
      <c r="L74" s="45">
        <v>8</v>
      </c>
      <c r="M74" s="45"/>
      <c r="N74" s="45"/>
      <c r="O74" s="45"/>
      <c r="P74" s="45"/>
      <c r="Q74" s="45"/>
      <c r="R74" s="45"/>
      <c r="S74" s="45">
        <v>8</v>
      </c>
      <c r="T74" s="3">
        <v>21</v>
      </c>
      <c r="U74" s="3" t="s">
        <v>846</v>
      </c>
      <c r="V74" s="2"/>
    </row>
    <row r="75" spans="1:22" ht="12.75">
      <c r="A75" s="12"/>
      <c r="B75" s="4">
        <v>65</v>
      </c>
      <c r="C75" s="39" t="s">
        <v>897</v>
      </c>
      <c r="D75" s="37" t="s">
        <v>345</v>
      </c>
      <c r="E75" s="37" t="s">
        <v>274</v>
      </c>
      <c r="F75" s="37" t="s">
        <v>85</v>
      </c>
      <c r="G75" s="37" t="s">
        <v>174</v>
      </c>
      <c r="H75" s="37" t="s">
        <v>225</v>
      </c>
      <c r="I75" s="4">
        <v>8</v>
      </c>
      <c r="J75" s="45">
        <v>5</v>
      </c>
      <c r="K75" s="45">
        <v>3</v>
      </c>
      <c r="L75" s="45">
        <v>8</v>
      </c>
      <c r="M75" s="45"/>
      <c r="N75" s="45"/>
      <c r="O75" s="45"/>
      <c r="P75" s="45"/>
      <c r="Q75" s="45"/>
      <c r="R75" s="45"/>
      <c r="S75" s="45">
        <v>8</v>
      </c>
      <c r="T75" s="3">
        <v>21</v>
      </c>
      <c r="U75" s="3" t="s">
        <v>846</v>
      </c>
      <c r="V75" s="2"/>
    </row>
    <row r="76" spans="1:22" ht="12.75">
      <c r="A76" s="12"/>
      <c r="B76" s="4">
        <v>66</v>
      </c>
      <c r="C76" s="39" t="s">
        <v>898</v>
      </c>
      <c r="D76" s="37" t="s">
        <v>346</v>
      </c>
      <c r="E76" s="37" t="s">
        <v>347</v>
      </c>
      <c r="F76" s="37" t="s">
        <v>41</v>
      </c>
      <c r="G76" s="37" t="s">
        <v>174</v>
      </c>
      <c r="H76" s="37" t="s">
        <v>177</v>
      </c>
      <c r="I76" s="4">
        <v>8</v>
      </c>
      <c r="J76" s="45">
        <v>7</v>
      </c>
      <c r="K76" s="45">
        <v>1</v>
      </c>
      <c r="L76" s="45">
        <v>8</v>
      </c>
      <c r="M76" s="45"/>
      <c r="N76" s="45"/>
      <c r="O76" s="45"/>
      <c r="P76" s="45"/>
      <c r="Q76" s="45"/>
      <c r="R76" s="45"/>
      <c r="S76" s="45">
        <v>8</v>
      </c>
      <c r="T76" s="3">
        <v>21</v>
      </c>
      <c r="U76" s="3" t="s">
        <v>846</v>
      </c>
      <c r="V76" s="2"/>
    </row>
    <row r="77" spans="1:22" ht="12.75">
      <c r="A77" s="12"/>
      <c r="B77" s="4">
        <v>67</v>
      </c>
      <c r="C77" s="39" t="s">
        <v>899</v>
      </c>
      <c r="D77" s="37" t="s">
        <v>348</v>
      </c>
      <c r="E77" s="37" t="s">
        <v>144</v>
      </c>
      <c r="F77" s="37" t="s">
        <v>49</v>
      </c>
      <c r="G77" s="37" t="s">
        <v>174</v>
      </c>
      <c r="H77" s="37" t="s">
        <v>349</v>
      </c>
      <c r="I77" s="4">
        <v>8</v>
      </c>
      <c r="J77" s="45">
        <v>3</v>
      </c>
      <c r="K77" s="45">
        <v>4</v>
      </c>
      <c r="L77" s="45">
        <v>7</v>
      </c>
      <c r="M77" s="45"/>
      <c r="N77" s="45"/>
      <c r="O77" s="45"/>
      <c r="P77" s="45"/>
      <c r="Q77" s="45"/>
      <c r="R77" s="45"/>
      <c r="S77" s="45">
        <v>7</v>
      </c>
      <c r="T77" s="3">
        <v>22</v>
      </c>
      <c r="U77" s="3" t="s">
        <v>846</v>
      </c>
      <c r="V77" s="2"/>
    </row>
    <row r="78" spans="1:22" ht="12.75">
      <c r="A78" s="12"/>
      <c r="B78" s="4">
        <v>68</v>
      </c>
      <c r="C78" s="39" t="s">
        <v>900</v>
      </c>
      <c r="D78" s="37" t="s">
        <v>350</v>
      </c>
      <c r="E78" s="37" t="s">
        <v>351</v>
      </c>
      <c r="F78" s="37" t="s">
        <v>352</v>
      </c>
      <c r="G78" s="37" t="s">
        <v>174</v>
      </c>
      <c r="H78" s="37" t="s">
        <v>184</v>
      </c>
      <c r="I78" s="4">
        <v>8</v>
      </c>
      <c r="J78" s="45">
        <v>7</v>
      </c>
      <c r="K78" s="45">
        <v>0</v>
      </c>
      <c r="L78" s="45">
        <v>7</v>
      </c>
      <c r="M78" s="45"/>
      <c r="N78" s="45"/>
      <c r="O78" s="45"/>
      <c r="P78" s="45"/>
      <c r="Q78" s="45"/>
      <c r="R78" s="45"/>
      <c r="S78" s="45">
        <v>7</v>
      </c>
      <c r="T78" s="3">
        <v>22</v>
      </c>
      <c r="U78" s="3" t="s">
        <v>846</v>
      </c>
      <c r="V78" s="2"/>
    </row>
    <row r="79" spans="1:22" ht="12.75">
      <c r="A79" s="12"/>
      <c r="B79" s="4">
        <v>69</v>
      </c>
      <c r="C79" s="39" t="s">
        <v>901</v>
      </c>
      <c r="D79" s="37" t="s">
        <v>353</v>
      </c>
      <c r="E79" s="37" t="s">
        <v>354</v>
      </c>
      <c r="F79" s="37" t="s">
        <v>355</v>
      </c>
      <c r="G79" s="37" t="s">
        <v>174</v>
      </c>
      <c r="H79" s="37" t="s">
        <v>272</v>
      </c>
      <c r="I79" s="4">
        <v>8</v>
      </c>
      <c r="J79" s="45">
        <v>6</v>
      </c>
      <c r="K79" s="45">
        <v>1</v>
      </c>
      <c r="L79" s="45">
        <v>7</v>
      </c>
      <c r="M79" s="45"/>
      <c r="N79" s="45"/>
      <c r="O79" s="45"/>
      <c r="P79" s="45"/>
      <c r="Q79" s="45"/>
      <c r="R79" s="45"/>
      <c r="S79" s="45">
        <v>7</v>
      </c>
      <c r="T79" s="3">
        <v>22</v>
      </c>
      <c r="U79" s="3" t="s">
        <v>846</v>
      </c>
      <c r="V79" s="2"/>
    </row>
    <row r="80" spans="1:22" ht="12.75">
      <c r="A80" s="12"/>
      <c r="B80" s="4">
        <v>70</v>
      </c>
      <c r="C80" s="39" t="s">
        <v>902</v>
      </c>
      <c r="D80" s="37" t="s">
        <v>356</v>
      </c>
      <c r="E80" s="37" t="s">
        <v>357</v>
      </c>
      <c r="F80" s="37" t="s">
        <v>25</v>
      </c>
      <c r="G80" s="37" t="s">
        <v>174</v>
      </c>
      <c r="H80" s="37" t="s">
        <v>358</v>
      </c>
      <c r="I80" s="4">
        <v>8</v>
      </c>
      <c r="J80" s="45">
        <v>4</v>
      </c>
      <c r="K80" s="45">
        <v>3</v>
      </c>
      <c r="L80" s="45">
        <v>7</v>
      </c>
      <c r="M80" s="45"/>
      <c r="N80" s="45"/>
      <c r="O80" s="45"/>
      <c r="P80" s="45"/>
      <c r="Q80" s="45"/>
      <c r="R80" s="45"/>
      <c r="S80" s="45">
        <v>7</v>
      </c>
      <c r="T80" s="3">
        <v>22</v>
      </c>
      <c r="U80" s="3" t="s">
        <v>846</v>
      </c>
      <c r="V80" s="2"/>
    </row>
    <row r="81" spans="1:22" ht="12.75">
      <c r="A81" s="12"/>
      <c r="B81" s="4">
        <v>71</v>
      </c>
      <c r="C81" s="39" t="s">
        <v>903</v>
      </c>
      <c r="D81" s="37" t="s">
        <v>359</v>
      </c>
      <c r="E81" s="37" t="s">
        <v>274</v>
      </c>
      <c r="F81" s="37" t="s">
        <v>41</v>
      </c>
      <c r="G81" s="37" t="s">
        <v>174</v>
      </c>
      <c r="H81" s="37" t="s">
        <v>178</v>
      </c>
      <c r="I81" s="4">
        <v>8</v>
      </c>
      <c r="J81" s="45">
        <v>5</v>
      </c>
      <c r="K81" s="45">
        <v>2</v>
      </c>
      <c r="L81" s="45">
        <v>7</v>
      </c>
      <c r="M81" s="45"/>
      <c r="N81" s="45"/>
      <c r="O81" s="45"/>
      <c r="P81" s="45"/>
      <c r="Q81" s="45"/>
      <c r="R81" s="45"/>
      <c r="S81" s="45">
        <v>7</v>
      </c>
      <c r="T81" s="3">
        <v>22</v>
      </c>
      <c r="U81" s="3" t="s">
        <v>846</v>
      </c>
      <c r="V81" s="2"/>
    </row>
    <row r="82" spans="1:22" ht="12.75">
      <c r="A82" s="12"/>
      <c r="B82" s="4">
        <v>72</v>
      </c>
      <c r="C82" s="39" t="s">
        <v>904</v>
      </c>
      <c r="D82" s="37" t="s">
        <v>360</v>
      </c>
      <c r="E82" s="37" t="s">
        <v>51</v>
      </c>
      <c r="F82" s="37" t="s">
        <v>137</v>
      </c>
      <c r="G82" s="37" t="s">
        <v>174</v>
      </c>
      <c r="H82" s="37" t="s">
        <v>285</v>
      </c>
      <c r="I82" s="4">
        <v>8</v>
      </c>
      <c r="J82" s="45">
        <v>2</v>
      </c>
      <c r="K82" s="45">
        <v>4</v>
      </c>
      <c r="L82" s="45">
        <v>6</v>
      </c>
      <c r="M82" s="45"/>
      <c r="N82" s="45"/>
      <c r="O82" s="45"/>
      <c r="P82" s="45"/>
      <c r="Q82" s="45"/>
      <c r="R82" s="45"/>
      <c r="S82" s="45">
        <v>6</v>
      </c>
      <c r="T82" s="3">
        <v>23</v>
      </c>
      <c r="U82" s="3" t="s">
        <v>846</v>
      </c>
      <c r="V82" s="2"/>
    </row>
    <row r="83" spans="1:22" ht="12.75">
      <c r="A83" s="12"/>
      <c r="B83" s="4">
        <v>73</v>
      </c>
      <c r="C83" s="39" t="s">
        <v>905</v>
      </c>
      <c r="D83" s="37" t="s">
        <v>361</v>
      </c>
      <c r="E83" s="37" t="s">
        <v>362</v>
      </c>
      <c r="F83" s="37" t="s">
        <v>85</v>
      </c>
      <c r="G83" s="37" t="s">
        <v>174</v>
      </c>
      <c r="H83" s="37" t="s">
        <v>285</v>
      </c>
      <c r="I83" s="4">
        <v>8</v>
      </c>
      <c r="J83" s="45">
        <v>1</v>
      </c>
      <c r="K83" s="45">
        <v>5</v>
      </c>
      <c r="L83" s="45">
        <v>6</v>
      </c>
      <c r="M83" s="45"/>
      <c r="N83" s="45"/>
      <c r="O83" s="45"/>
      <c r="P83" s="45"/>
      <c r="Q83" s="45"/>
      <c r="R83" s="45"/>
      <c r="S83" s="45">
        <v>6</v>
      </c>
      <c r="T83" s="3">
        <v>23</v>
      </c>
      <c r="U83" s="3" t="s">
        <v>846</v>
      </c>
      <c r="V83" s="2"/>
    </row>
    <row r="84" spans="1:22" ht="12.75">
      <c r="A84" s="12"/>
      <c r="B84" s="4">
        <v>74</v>
      </c>
      <c r="C84" s="39" t="s">
        <v>906</v>
      </c>
      <c r="D84" s="37" t="s">
        <v>363</v>
      </c>
      <c r="E84" s="37" t="s">
        <v>105</v>
      </c>
      <c r="F84" s="37" t="s">
        <v>49</v>
      </c>
      <c r="G84" s="37" t="s">
        <v>174</v>
      </c>
      <c r="H84" s="37" t="s">
        <v>178</v>
      </c>
      <c r="I84" s="4">
        <v>8</v>
      </c>
      <c r="J84" s="45">
        <v>6</v>
      </c>
      <c r="K84" s="45">
        <v>0</v>
      </c>
      <c r="L84" s="45">
        <v>6</v>
      </c>
      <c r="M84" s="45"/>
      <c r="N84" s="45"/>
      <c r="O84" s="45"/>
      <c r="P84" s="45"/>
      <c r="Q84" s="45"/>
      <c r="R84" s="45"/>
      <c r="S84" s="45">
        <v>6</v>
      </c>
      <c r="T84" s="3">
        <v>23</v>
      </c>
      <c r="U84" s="3" t="s">
        <v>846</v>
      </c>
      <c r="V84" s="2"/>
    </row>
    <row r="85" spans="1:22" ht="12.75">
      <c r="A85" s="12"/>
      <c r="B85" s="4">
        <v>75</v>
      </c>
      <c r="C85" s="39" t="s">
        <v>907</v>
      </c>
      <c r="D85" s="37" t="s">
        <v>364</v>
      </c>
      <c r="E85" s="37" t="s">
        <v>365</v>
      </c>
      <c r="F85" s="37" t="s">
        <v>30</v>
      </c>
      <c r="G85" s="37" t="s">
        <v>174</v>
      </c>
      <c r="H85" s="37" t="s">
        <v>175</v>
      </c>
      <c r="I85" s="4">
        <v>8</v>
      </c>
      <c r="J85" s="45">
        <v>3</v>
      </c>
      <c r="K85" s="45">
        <v>3</v>
      </c>
      <c r="L85" s="45">
        <v>6</v>
      </c>
      <c r="M85" s="45"/>
      <c r="N85" s="45"/>
      <c r="O85" s="45"/>
      <c r="P85" s="45"/>
      <c r="Q85" s="45"/>
      <c r="R85" s="45"/>
      <c r="S85" s="45">
        <v>6</v>
      </c>
      <c r="T85" s="3">
        <v>23</v>
      </c>
      <c r="U85" s="3" t="s">
        <v>846</v>
      </c>
      <c r="V85" s="2"/>
    </row>
    <row r="86" spans="1:22" ht="12.75">
      <c r="A86" s="12"/>
      <c r="B86" s="4">
        <v>76</v>
      </c>
      <c r="C86" s="39" t="s">
        <v>908</v>
      </c>
      <c r="D86" s="37" t="s">
        <v>366</v>
      </c>
      <c r="E86" s="37" t="s">
        <v>111</v>
      </c>
      <c r="F86" s="37" t="s">
        <v>132</v>
      </c>
      <c r="G86" s="37" t="s">
        <v>174</v>
      </c>
      <c r="H86" s="37" t="s">
        <v>287</v>
      </c>
      <c r="I86" s="4">
        <v>8</v>
      </c>
      <c r="J86" s="45">
        <v>3</v>
      </c>
      <c r="K86" s="45">
        <v>3</v>
      </c>
      <c r="L86" s="45">
        <v>6</v>
      </c>
      <c r="M86" s="45"/>
      <c r="N86" s="45"/>
      <c r="O86" s="45"/>
      <c r="P86" s="45"/>
      <c r="Q86" s="45"/>
      <c r="R86" s="45"/>
      <c r="S86" s="45">
        <v>6</v>
      </c>
      <c r="T86" s="3">
        <v>23</v>
      </c>
      <c r="U86" s="3" t="s">
        <v>846</v>
      </c>
      <c r="V86" s="2"/>
    </row>
    <row r="87" spans="1:22" ht="12.75">
      <c r="A87" s="12"/>
      <c r="B87" s="4">
        <v>77</v>
      </c>
      <c r="C87" s="39" t="s">
        <v>909</v>
      </c>
      <c r="D87" s="37" t="s">
        <v>367</v>
      </c>
      <c r="E87" s="37" t="s">
        <v>149</v>
      </c>
      <c r="F87" s="37" t="s">
        <v>368</v>
      </c>
      <c r="G87" s="37" t="s">
        <v>174</v>
      </c>
      <c r="H87" s="37" t="s">
        <v>232</v>
      </c>
      <c r="I87" s="4">
        <v>8</v>
      </c>
      <c r="J87" s="45">
        <v>4</v>
      </c>
      <c r="K87" s="45">
        <v>1</v>
      </c>
      <c r="L87" s="45">
        <v>5</v>
      </c>
      <c r="M87" s="45"/>
      <c r="N87" s="45"/>
      <c r="O87" s="45"/>
      <c r="P87" s="45"/>
      <c r="Q87" s="45"/>
      <c r="R87" s="45"/>
      <c r="S87" s="45">
        <v>5</v>
      </c>
      <c r="T87" s="3">
        <v>24</v>
      </c>
      <c r="U87" s="3" t="s">
        <v>846</v>
      </c>
      <c r="V87" s="2"/>
    </row>
    <row r="88" spans="1:22" ht="12.75">
      <c r="A88" s="12"/>
      <c r="B88" s="4">
        <v>78</v>
      </c>
      <c r="C88" s="39" t="s">
        <v>910</v>
      </c>
      <c r="D88" s="37" t="s">
        <v>369</v>
      </c>
      <c r="E88" s="37" t="s">
        <v>84</v>
      </c>
      <c r="F88" s="37" t="s">
        <v>33</v>
      </c>
      <c r="G88" s="37" t="s">
        <v>174</v>
      </c>
      <c r="H88" s="37" t="s">
        <v>370</v>
      </c>
      <c r="I88" s="4">
        <v>8</v>
      </c>
      <c r="J88" s="45">
        <v>5</v>
      </c>
      <c r="K88" s="45">
        <v>0</v>
      </c>
      <c r="L88" s="45">
        <v>5</v>
      </c>
      <c r="M88" s="45"/>
      <c r="N88" s="45"/>
      <c r="O88" s="45"/>
      <c r="P88" s="45"/>
      <c r="Q88" s="45"/>
      <c r="R88" s="45"/>
      <c r="S88" s="45">
        <v>5</v>
      </c>
      <c r="T88" s="3">
        <v>24</v>
      </c>
      <c r="U88" s="3" t="s">
        <v>846</v>
      </c>
      <c r="V88" s="2"/>
    </row>
    <row r="89" spans="1:22" ht="12.75">
      <c r="A89" s="12"/>
      <c r="B89" s="4">
        <v>79</v>
      </c>
      <c r="C89" s="39" t="s">
        <v>911</v>
      </c>
      <c r="D89" s="37" t="s">
        <v>371</v>
      </c>
      <c r="E89" s="37" t="s">
        <v>32</v>
      </c>
      <c r="F89" s="37" t="s">
        <v>19</v>
      </c>
      <c r="G89" s="37" t="s">
        <v>174</v>
      </c>
      <c r="H89" s="37" t="s">
        <v>232</v>
      </c>
      <c r="I89" s="4">
        <v>8</v>
      </c>
      <c r="J89" s="45">
        <v>4</v>
      </c>
      <c r="K89" s="45">
        <v>1</v>
      </c>
      <c r="L89" s="45">
        <v>5</v>
      </c>
      <c r="M89" s="45"/>
      <c r="N89" s="45"/>
      <c r="O89" s="45"/>
      <c r="P89" s="45"/>
      <c r="Q89" s="45"/>
      <c r="R89" s="45"/>
      <c r="S89" s="45">
        <v>5</v>
      </c>
      <c r="T89" s="3">
        <v>24</v>
      </c>
      <c r="U89" s="3" t="s">
        <v>846</v>
      </c>
      <c r="V89" s="2"/>
    </row>
    <row r="90" spans="1:22" ht="12.75">
      <c r="A90" s="12"/>
      <c r="B90" s="4">
        <v>80</v>
      </c>
      <c r="C90" s="39" t="s">
        <v>912</v>
      </c>
      <c r="D90" s="37" t="s">
        <v>372</v>
      </c>
      <c r="E90" s="37" t="s">
        <v>51</v>
      </c>
      <c r="F90" s="37" t="s">
        <v>25</v>
      </c>
      <c r="G90" s="37" t="s">
        <v>174</v>
      </c>
      <c r="H90" s="37" t="s">
        <v>285</v>
      </c>
      <c r="I90" s="4">
        <v>8</v>
      </c>
      <c r="J90" s="45">
        <v>2</v>
      </c>
      <c r="K90" s="45">
        <v>2</v>
      </c>
      <c r="L90" s="45">
        <v>4</v>
      </c>
      <c r="M90" s="45"/>
      <c r="N90" s="45"/>
      <c r="O90" s="45"/>
      <c r="P90" s="45"/>
      <c r="Q90" s="45"/>
      <c r="R90" s="45"/>
      <c r="S90" s="45">
        <v>4</v>
      </c>
      <c r="T90" s="3">
        <v>25</v>
      </c>
      <c r="U90" s="3" t="s">
        <v>846</v>
      </c>
      <c r="V90" s="2"/>
    </row>
    <row r="91" spans="1:22" ht="12.75">
      <c r="A91" s="12"/>
      <c r="B91" s="4">
        <v>81</v>
      </c>
      <c r="C91" s="39" t="s">
        <v>913</v>
      </c>
      <c r="D91" s="37" t="s">
        <v>373</v>
      </c>
      <c r="E91" s="37" t="s">
        <v>374</v>
      </c>
      <c r="F91" s="37" t="s">
        <v>41</v>
      </c>
      <c r="G91" s="37" t="s">
        <v>174</v>
      </c>
      <c r="H91" s="37" t="s">
        <v>285</v>
      </c>
      <c r="I91" s="4">
        <v>8</v>
      </c>
      <c r="J91" s="45">
        <v>2</v>
      </c>
      <c r="K91" s="45">
        <v>2</v>
      </c>
      <c r="L91" s="45">
        <v>4</v>
      </c>
      <c r="M91" s="45"/>
      <c r="N91" s="45"/>
      <c r="O91" s="45"/>
      <c r="P91" s="45"/>
      <c r="Q91" s="45"/>
      <c r="R91" s="45"/>
      <c r="S91" s="45">
        <v>4</v>
      </c>
      <c r="T91" s="3">
        <v>25</v>
      </c>
      <c r="U91" s="3" t="s">
        <v>846</v>
      </c>
      <c r="V91" s="2"/>
    </row>
    <row r="92" spans="1:22" ht="12.75">
      <c r="A92" s="12"/>
      <c r="B92" s="4">
        <v>82</v>
      </c>
      <c r="C92" s="39" t="s">
        <v>914</v>
      </c>
      <c r="D92" s="37" t="s">
        <v>375</v>
      </c>
      <c r="E92" s="37" t="s">
        <v>259</v>
      </c>
      <c r="F92" s="37" t="s">
        <v>41</v>
      </c>
      <c r="G92" s="37" t="s">
        <v>174</v>
      </c>
      <c r="H92" s="37" t="s">
        <v>376</v>
      </c>
      <c r="I92" s="4">
        <v>8</v>
      </c>
      <c r="J92" s="45">
        <v>3</v>
      </c>
      <c r="K92" s="45">
        <v>0</v>
      </c>
      <c r="L92" s="45">
        <v>3</v>
      </c>
      <c r="M92" s="45"/>
      <c r="N92" s="45"/>
      <c r="O92" s="45"/>
      <c r="P92" s="45"/>
      <c r="Q92" s="45"/>
      <c r="R92" s="45"/>
      <c r="S92" s="45">
        <v>3</v>
      </c>
      <c r="T92" s="3">
        <v>26</v>
      </c>
      <c r="U92" s="3" t="s">
        <v>846</v>
      </c>
      <c r="V92" s="2"/>
    </row>
    <row r="93" spans="1:22" ht="12.75">
      <c r="A93" s="12"/>
      <c r="B93" s="4">
        <v>83</v>
      </c>
      <c r="C93" s="39" t="s">
        <v>915</v>
      </c>
      <c r="D93" s="37" t="s">
        <v>377</v>
      </c>
      <c r="E93" s="37" t="s">
        <v>378</v>
      </c>
      <c r="F93" s="37" t="s">
        <v>379</v>
      </c>
      <c r="G93" s="37" t="s">
        <v>174</v>
      </c>
      <c r="H93" s="37" t="s">
        <v>376</v>
      </c>
      <c r="I93" s="4">
        <v>8</v>
      </c>
      <c r="J93" s="45">
        <v>3</v>
      </c>
      <c r="K93" s="45">
        <v>0</v>
      </c>
      <c r="L93" s="45">
        <v>3</v>
      </c>
      <c r="M93" s="45"/>
      <c r="N93" s="45"/>
      <c r="O93" s="45"/>
      <c r="P93" s="45"/>
      <c r="Q93" s="45"/>
      <c r="R93" s="45"/>
      <c r="S93" s="45">
        <v>3</v>
      </c>
      <c r="T93" s="3">
        <v>26</v>
      </c>
      <c r="U93" s="3" t="s">
        <v>846</v>
      </c>
      <c r="V93" s="2"/>
    </row>
    <row r="94" spans="1:22" ht="12.75">
      <c r="A94" s="12"/>
      <c r="B94" s="4">
        <v>84</v>
      </c>
      <c r="C94" s="39" t="s">
        <v>916</v>
      </c>
      <c r="D94" s="37" t="s">
        <v>380</v>
      </c>
      <c r="E94" s="37" t="s">
        <v>227</v>
      </c>
      <c r="F94" s="37" t="s">
        <v>30</v>
      </c>
      <c r="G94" s="37" t="s">
        <v>174</v>
      </c>
      <c r="H94" s="37" t="s">
        <v>189</v>
      </c>
      <c r="I94" s="4">
        <v>8</v>
      </c>
      <c r="J94" s="45">
        <v>2</v>
      </c>
      <c r="K94" s="45">
        <v>0</v>
      </c>
      <c r="L94" s="45">
        <v>2</v>
      </c>
      <c r="M94" s="45"/>
      <c r="N94" s="45"/>
      <c r="O94" s="45"/>
      <c r="P94" s="45"/>
      <c r="Q94" s="45"/>
      <c r="R94" s="45"/>
      <c r="S94" s="45">
        <v>2</v>
      </c>
      <c r="T94" s="3">
        <v>27</v>
      </c>
      <c r="U94" s="3" t="s">
        <v>846</v>
      </c>
      <c r="V94" s="2"/>
    </row>
    <row r="95" ht="12.75">
      <c r="S95">
        <f>SUM(S11:S94)</f>
        <v>1116</v>
      </c>
    </row>
    <row r="96" spans="2:6" ht="16.5" customHeight="1">
      <c r="B96" s="10" t="s">
        <v>198</v>
      </c>
      <c r="C96" s="10"/>
      <c r="F96" s="10" t="s">
        <v>381</v>
      </c>
    </row>
    <row r="97" spans="2:6" ht="16.5" customHeight="1">
      <c r="B97" s="10" t="s">
        <v>172</v>
      </c>
      <c r="C97" s="10"/>
      <c r="F97" s="10" t="s">
        <v>199</v>
      </c>
    </row>
    <row r="98" spans="2:6" ht="16.5" customHeight="1">
      <c r="B98" s="10" t="s">
        <v>200</v>
      </c>
      <c r="C98" s="10"/>
      <c r="F98" s="10" t="s">
        <v>201</v>
      </c>
    </row>
    <row r="99" spans="2:6" ht="16.5" customHeight="1">
      <c r="B99" s="10"/>
      <c r="C99" s="10"/>
      <c r="F99" s="10" t="s">
        <v>202</v>
      </c>
    </row>
    <row r="100" spans="2:6" ht="16.5" customHeight="1">
      <c r="B100" s="10"/>
      <c r="C100" s="10"/>
      <c r="F100" s="10" t="s">
        <v>203</v>
      </c>
    </row>
    <row r="101" spans="2:6" ht="16.5" customHeight="1">
      <c r="B101" s="10"/>
      <c r="C101" s="10"/>
      <c r="F101" s="10" t="s">
        <v>204</v>
      </c>
    </row>
    <row r="102" spans="2:6" ht="16.5" customHeight="1">
      <c r="B102" s="10"/>
      <c r="C102" s="10"/>
      <c r="F102" s="10" t="s">
        <v>205</v>
      </c>
    </row>
    <row r="103" spans="2:6" ht="16.5" customHeight="1">
      <c r="B103" s="10"/>
      <c r="C103" s="10"/>
      <c r="F103" s="10" t="s">
        <v>206</v>
      </c>
    </row>
    <row r="104" spans="2:6" ht="16.5" customHeight="1">
      <c r="B104" s="10"/>
      <c r="C104" s="10"/>
      <c r="F104" s="10" t="s">
        <v>207</v>
      </c>
    </row>
    <row r="105" spans="2:6" ht="16.5" customHeight="1">
      <c r="B105" s="10"/>
      <c r="C105" s="10"/>
      <c r="F105" s="10" t="s">
        <v>208</v>
      </c>
    </row>
    <row r="106" spans="2:6" ht="16.5" customHeight="1">
      <c r="B106" s="10"/>
      <c r="C106" s="10"/>
      <c r="F106" s="10" t="s">
        <v>209</v>
      </c>
    </row>
    <row r="107" spans="2:6" ht="16.5" customHeight="1">
      <c r="B107" s="10"/>
      <c r="C107" s="10"/>
      <c r="F107" s="10" t="s">
        <v>210</v>
      </c>
    </row>
    <row r="108" spans="2:6" ht="16.5" customHeight="1">
      <c r="B108" s="10"/>
      <c r="C108" s="10"/>
      <c r="F108" s="10" t="s">
        <v>211</v>
      </c>
    </row>
    <row r="109" spans="2:6" ht="16.5" customHeight="1">
      <c r="B109" s="10"/>
      <c r="C109" s="10"/>
      <c r="F109" s="10" t="s">
        <v>212</v>
      </c>
    </row>
    <row r="110" spans="1:17" ht="30" customHeight="1">
      <c r="A110" s="134"/>
      <c r="B110" s="134"/>
      <c r="C110" s="134"/>
      <c r="D110" s="134"/>
      <c r="E110" s="134"/>
      <c r="F110" s="53"/>
      <c r="G110" s="53"/>
      <c r="H110" s="53"/>
      <c r="I110" s="53"/>
      <c r="J110" s="53"/>
      <c r="K110" s="53"/>
      <c r="L110" s="54"/>
      <c r="M110" s="53"/>
      <c r="N110" s="53"/>
      <c r="O110" s="53"/>
      <c r="P110" s="53"/>
      <c r="Q110" s="53"/>
    </row>
    <row r="111" spans="1:17" ht="30" customHeight="1">
      <c r="A111" s="140"/>
      <c r="B111" s="140"/>
      <c r="C111" s="140"/>
      <c r="D111" s="140"/>
      <c r="E111" s="140"/>
      <c r="F111" s="140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1:17" ht="30" customHeight="1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ht="12.75">
      <c r="E113" s="6"/>
    </row>
  </sheetData>
  <sheetProtection/>
  <mergeCells count="12">
    <mergeCell ref="A1:U1"/>
    <mergeCell ref="A2:U2"/>
    <mergeCell ref="B3:E3"/>
    <mergeCell ref="B4:F4"/>
    <mergeCell ref="B5:E5"/>
    <mergeCell ref="G7:U7"/>
    <mergeCell ref="G8:U8"/>
    <mergeCell ref="A110:E110"/>
    <mergeCell ref="A111:Q111"/>
    <mergeCell ref="A112:Q112"/>
    <mergeCell ref="G4:L4"/>
    <mergeCell ref="G5:H5"/>
  </mergeCells>
  <dataValidations count="1">
    <dataValidation allowBlank="1" showInputMessage="1" showErrorMessage="1" sqref="H10 D10:F10 B19 B23 B27 B31 B35 B14 D61 B11 G61:I61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6"/>
  <sheetViews>
    <sheetView zoomScalePageLayoutView="0" workbookViewId="0" topLeftCell="A1">
      <selection activeCell="Q147" sqref="Q147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5.125" style="0" customWidth="1"/>
    <col min="5" max="5" width="13.875" style="0" customWidth="1"/>
    <col min="6" max="6" width="15.375" style="0" customWidth="1"/>
    <col min="7" max="7" width="12.375" style="0" customWidth="1"/>
    <col min="8" max="8" width="21.875" style="0" customWidth="1"/>
    <col min="9" max="9" width="7.00390625" style="0" customWidth="1"/>
    <col min="10" max="10" width="5.25390625" style="111" customWidth="1"/>
    <col min="11" max="11" width="5.75390625" style="111" customWidth="1"/>
    <col min="12" max="12" width="6.625" style="111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135" t="s">
        <v>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6" ht="36.75" customHeight="1">
      <c r="A2" s="136" t="s">
        <v>580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"/>
    </row>
    <row r="3" spans="1:16" ht="16.5" customHeight="1">
      <c r="A3" s="28"/>
      <c r="B3" s="133" t="s">
        <v>16</v>
      </c>
      <c r="C3" s="133"/>
      <c r="D3" s="133"/>
      <c r="E3" s="133"/>
      <c r="F3" s="35"/>
      <c r="G3" s="36"/>
      <c r="H3" s="36"/>
      <c r="I3" s="36"/>
      <c r="J3" s="108"/>
      <c r="K3" s="108"/>
      <c r="L3" s="108"/>
      <c r="M3" s="36"/>
      <c r="N3" s="36"/>
      <c r="O3" s="36"/>
      <c r="P3" s="1"/>
    </row>
    <row r="4" spans="1:16" ht="27.75" customHeight="1">
      <c r="A4" s="28"/>
      <c r="B4" s="133" t="s">
        <v>581</v>
      </c>
      <c r="C4" s="133"/>
      <c r="D4" s="133"/>
      <c r="E4" s="133"/>
      <c r="F4" s="133"/>
      <c r="G4" s="133" t="s">
        <v>582</v>
      </c>
      <c r="H4" s="133"/>
      <c r="I4" s="133"/>
      <c r="J4" s="133"/>
      <c r="K4" s="133"/>
      <c r="L4" s="133"/>
      <c r="M4" s="133"/>
      <c r="N4" s="133"/>
      <c r="O4" s="133"/>
      <c r="P4" s="1"/>
    </row>
    <row r="5" spans="1:16" ht="36.75" customHeight="1">
      <c r="A5" s="28"/>
      <c r="B5" s="133" t="s">
        <v>217</v>
      </c>
      <c r="C5" s="133"/>
      <c r="D5" s="133"/>
      <c r="E5" s="133"/>
      <c r="F5" s="35"/>
      <c r="G5" s="36" t="s">
        <v>583</v>
      </c>
      <c r="H5" s="36"/>
      <c r="I5" s="36"/>
      <c r="J5" s="108"/>
      <c r="K5" s="108"/>
      <c r="L5" s="108"/>
      <c r="M5" s="36"/>
      <c r="N5" s="36"/>
      <c r="O5" s="36"/>
      <c r="P5" s="1"/>
    </row>
    <row r="6" spans="1:16" ht="16.5" customHeight="1">
      <c r="A6" s="28"/>
      <c r="B6" s="10" t="s">
        <v>382</v>
      </c>
      <c r="C6" s="10"/>
      <c r="D6" s="10"/>
      <c r="E6" s="10"/>
      <c r="F6" s="10"/>
      <c r="G6" s="36">
        <v>9</v>
      </c>
      <c r="H6" s="36"/>
      <c r="I6" s="36"/>
      <c r="J6" s="108"/>
      <c r="K6" s="108"/>
      <c r="L6" s="108"/>
      <c r="M6" s="36"/>
      <c r="N6" s="36"/>
      <c r="O6" s="36"/>
      <c r="P6" s="1"/>
    </row>
    <row r="7" spans="1:16" ht="17.25" customHeight="1">
      <c r="A7" s="11"/>
      <c r="B7" s="8" t="s">
        <v>219</v>
      </c>
      <c r="C7" s="7"/>
      <c r="D7" s="7"/>
      <c r="E7" s="9"/>
      <c r="G7" s="138">
        <v>44889</v>
      </c>
      <c r="H7" s="138"/>
      <c r="I7" s="138"/>
      <c r="J7" s="138"/>
      <c r="K7" s="138"/>
      <c r="L7" s="138"/>
      <c r="M7" s="138"/>
      <c r="N7" s="138"/>
      <c r="O7" s="138"/>
      <c r="P7" s="1"/>
    </row>
    <row r="8" spans="1:16" ht="17.25" customHeight="1">
      <c r="A8" s="11"/>
      <c r="B8" s="7" t="s">
        <v>220</v>
      </c>
      <c r="C8" s="7"/>
      <c r="D8" s="7"/>
      <c r="E8" s="7"/>
      <c r="G8" s="139">
        <v>87</v>
      </c>
      <c r="H8" s="139"/>
      <c r="I8" s="139"/>
      <c r="J8" s="139"/>
      <c r="K8" s="139"/>
      <c r="L8" s="139"/>
      <c r="M8" s="139"/>
      <c r="N8" s="139"/>
      <c r="O8" s="139"/>
      <c r="P8" s="1"/>
    </row>
    <row r="9" spans="1:16" ht="17.25" customHeight="1">
      <c r="A9" s="11"/>
      <c r="B9" s="7"/>
      <c r="C9" s="7"/>
      <c r="D9" s="7"/>
      <c r="E9" s="7"/>
      <c r="G9" s="50"/>
      <c r="H9" s="50"/>
      <c r="I9" s="50"/>
      <c r="J9" s="109"/>
      <c r="K9" s="109"/>
      <c r="L9" s="109"/>
      <c r="M9" s="50"/>
      <c r="N9" s="50"/>
      <c r="O9" s="50"/>
      <c r="P9" s="1"/>
    </row>
    <row r="10" spans="1:16" ht="24">
      <c r="A10" s="12"/>
      <c r="B10" s="79" t="s">
        <v>0</v>
      </c>
      <c r="C10" s="80" t="s">
        <v>4</v>
      </c>
      <c r="D10" s="80" t="s">
        <v>1</v>
      </c>
      <c r="E10" s="80" t="s">
        <v>2</v>
      </c>
      <c r="F10" s="80" t="s">
        <v>3</v>
      </c>
      <c r="G10" s="80" t="s">
        <v>10</v>
      </c>
      <c r="H10" s="80" t="s">
        <v>15</v>
      </c>
      <c r="I10" s="80" t="s">
        <v>12</v>
      </c>
      <c r="J10" s="66">
        <v>1</v>
      </c>
      <c r="K10" s="66">
        <v>2</v>
      </c>
      <c r="L10" s="66">
        <v>3</v>
      </c>
      <c r="M10" s="80" t="s">
        <v>7</v>
      </c>
      <c r="N10" s="80" t="s">
        <v>8</v>
      </c>
      <c r="O10" s="80" t="s">
        <v>9</v>
      </c>
      <c r="P10" s="1"/>
    </row>
    <row r="11" spans="1:16" s="87" customFormat="1" ht="51">
      <c r="A11" s="81"/>
      <c r="B11" s="82">
        <v>1</v>
      </c>
      <c r="C11" s="83" t="s">
        <v>917</v>
      </c>
      <c r="D11" s="84" t="s">
        <v>584</v>
      </c>
      <c r="E11" s="84" t="s">
        <v>585</v>
      </c>
      <c r="F11" s="84" t="s">
        <v>247</v>
      </c>
      <c r="G11" s="83" t="s">
        <v>586</v>
      </c>
      <c r="H11" s="85" t="s">
        <v>587</v>
      </c>
      <c r="I11" s="82">
        <v>9</v>
      </c>
      <c r="J11" s="114">
        <v>60</v>
      </c>
      <c r="K11" s="114">
        <v>18</v>
      </c>
      <c r="L11" s="114">
        <v>2</v>
      </c>
      <c r="M11" s="116">
        <f aca="true" t="shared" si="0" ref="M11:M74">SUM(J11:L11)</f>
        <v>80</v>
      </c>
      <c r="N11" s="115">
        <v>1</v>
      </c>
      <c r="O11" s="116" t="s">
        <v>832</v>
      </c>
      <c r="P11" s="86"/>
    </row>
    <row r="12" spans="1:16" s="87" customFormat="1" ht="25.5">
      <c r="A12" s="81"/>
      <c r="B12" s="88">
        <v>2</v>
      </c>
      <c r="C12" s="89" t="s">
        <v>918</v>
      </c>
      <c r="D12" s="85" t="s">
        <v>588</v>
      </c>
      <c r="E12" s="85" t="s">
        <v>84</v>
      </c>
      <c r="F12" s="85" t="s">
        <v>45</v>
      </c>
      <c r="G12" s="83" t="s">
        <v>586</v>
      </c>
      <c r="H12" s="85" t="s">
        <v>184</v>
      </c>
      <c r="I12" s="82">
        <v>9</v>
      </c>
      <c r="J12" s="114">
        <v>60</v>
      </c>
      <c r="K12" s="114">
        <v>16</v>
      </c>
      <c r="L12" s="114">
        <v>1</v>
      </c>
      <c r="M12" s="116">
        <f t="shared" si="0"/>
        <v>77</v>
      </c>
      <c r="N12" s="115">
        <v>2</v>
      </c>
      <c r="O12" s="90" t="s">
        <v>835</v>
      </c>
      <c r="P12" s="86"/>
    </row>
    <row r="13" spans="1:16" s="87" customFormat="1" ht="25.5">
      <c r="A13" s="81"/>
      <c r="B13" s="82">
        <v>3</v>
      </c>
      <c r="C13" s="89" t="s">
        <v>919</v>
      </c>
      <c r="D13" s="85" t="s">
        <v>589</v>
      </c>
      <c r="E13" s="85" t="s">
        <v>105</v>
      </c>
      <c r="F13" s="85" t="s">
        <v>49</v>
      </c>
      <c r="G13" s="83" t="s">
        <v>586</v>
      </c>
      <c r="H13" s="85" t="s">
        <v>295</v>
      </c>
      <c r="I13" s="82">
        <v>9</v>
      </c>
      <c r="J13" s="114">
        <v>54</v>
      </c>
      <c r="K13" s="114">
        <v>19</v>
      </c>
      <c r="L13" s="114">
        <v>3</v>
      </c>
      <c r="M13" s="116">
        <f t="shared" si="0"/>
        <v>76</v>
      </c>
      <c r="N13" s="115">
        <v>3</v>
      </c>
      <c r="O13" s="90" t="s">
        <v>835</v>
      </c>
      <c r="P13" s="86"/>
    </row>
    <row r="14" spans="1:16" s="87" customFormat="1" ht="38.25">
      <c r="A14" s="81"/>
      <c r="B14" s="82">
        <v>4</v>
      </c>
      <c r="C14" s="89" t="s">
        <v>920</v>
      </c>
      <c r="D14" s="84" t="s">
        <v>590</v>
      </c>
      <c r="E14" s="84" t="s">
        <v>59</v>
      </c>
      <c r="F14" s="84" t="s">
        <v>41</v>
      </c>
      <c r="G14" s="83" t="s">
        <v>586</v>
      </c>
      <c r="H14" s="85" t="s">
        <v>185</v>
      </c>
      <c r="I14" s="82">
        <v>9</v>
      </c>
      <c r="J14" s="114">
        <v>53</v>
      </c>
      <c r="K14" s="114">
        <v>19</v>
      </c>
      <c r="L14" s="114">
        <v>3</v>
      </c>
      <c r="M14" s="116">
        <f t="shared" si="0"/>
        <v>75</v>
      </c>
      <c r="N14" s="115">
        <v>4</v>
      </c>
      <c r="O14" s="90" t="s">
        <v>835</v>
      </c>
      <c r="P14" s="86"/>
    </row>
    <row r="15" spans="1:16" s="87" customFormat="1" ht="76.5">
      <c r="A15" s="81"/>
      <c r="B15" s="88">
        <v>5</v>
      </c>
      <c r="C15" s="89" t="s">
        <v>921</v>
      </c>
      <c r="D15" s="84" t="s">
        <v>591</v>
      </c>
      <c r="E15" s="84" t="s">
        <v>571</v>
      </c>
      <c r="F15" s="84" t="s">
        <v>324</v>
      </c>
      <c r="G15" s="83" t="s">
        <v>586</v>
      </c>
      <c r="H15" s="85" t="s">
        <v>592</v>
      </c>
      <c r="I15" s="82">
        <v>9</v>
      </c>
      <c r="J15" s="114">
        <v>53</v>
      </c>
      <c r="K15" s="114">
        <v>17</v>
      </c>
      <c r="L15" s="114">
        <v>4</v>
      </c>
      <c r="M15" s="116">
        <f t="shared" si="0"/>
        <v>74</v>
      </c>
      <c r="N15" s="90">
        <v>5</v>
      </c>
      <c r="O15" s="90" t="s">
        <v>835</v>
      </c>
      <c r="P15" s="86"/>
    </row>
    <row r="16" spans="1:16" s="87" customFormat="1" ht="25.5">
      <c r="A16" s="81"/>
      <c r="B16" s="82">
        <v>6</v>
      </c>
      <c r="C16" s="89" t="s">
        <v>922</v>
      </c>
      <c r="D16" s="85" t="s">
        <v>593</v>
      </c>
      <c r="E16" s="85" t="s">
        <v>59</v>
      </c>
      <c r="F16" s="85" t="s">
        <v>33</v>
      </c>
      <c r="G16" s="83" t="s">
        <v>586</v>
      </c>
      <c r="H16" s="85" t="s">
        <v>182</v>
      </c>
      <c r="I16" s="82">
        <v>9</v>
      </c>
      <c r="J16" s="114">
        <v>55</v>
      </c>
      <c r="K16" s="114">
        <v>16</v>
      </c>
      <c r="L16" s="114">
        <v>3</v>
      </c>
      <c r="M16" s="116">
        <f t="shared" si="0"/>
        <v>74</v>
      </c>
      <c r="N16" s="90">
        <v>5</v>
      </c>
      <c r="O16" s="90" t="s">
        <v>835</v>
      </c>
      <c r="P16" s="86"/>
    </row>
    <row r="17" spans="1:16" s="87" customFormat="1" ht="25.5">
      <c r="A17" s="81"/>
      <c r="B17" s="82">
        <v>7</v>
      </c>
      <c r="C17" s="89" t="s">
        <v>923</v>
      </c>
      <c r="D17" s="85" t="s">
        <v>594</v>
      </c>
      <c r="E17" s="85" t="s">
        <v>235</v>
      </c>
      <c r="F17" s="85" t="s">
        <v>41</v>
      </c>
      <c r="G17" s="83" t="s">
        <v>586</v>
      </c>
      <c r="H17" s="85" t="s">
        <v>184</v>
      </c>
      <c r="I17" s="82">
        <v>9</v>
      </c>
      <c r="J17" s="114">
        <v>58</v>
      </c>
      <c r="K17" s="114">
        <v>12</v>
      </c>
      <c r="L17" s="114">
        <v>3</v>
      </c>
      <c r="M17" s="116">
        <f t="shared" si="0"/>
        <v>73</v>
      </c>
      <c r="N17" s="90">
        <v>6</v>
      </c>
      <c r="O17" s="90" t="s">
        <v>835</v>
      </c>
      <c r="P17" s="86"/>
    </row>
    <row r="18" spans="1:16" s="87" customFormat="1" ht="25.5">
      <c r="A18" s="81"/>
      <c r="B18" s="88">
        <v>8</v>
      </c>
      <c r="C18" s="89" t="s">
        <v>924</v>
      </c>
      <c r="D18" s="85" t="s">
        <v>595</v>
      </c>
      <c r="E18" s="85" t="s">
        <v>596</v>
      </c>
      <c r="F18" s="85" t="s">
        <v>41</v>
      </c>
      <c r="G18" s="83" t="s">
        <v>586</v>
      </c>
      <c r="H18" s="85" t="s">
        <v>184</v>
      </c>
      <c r="I18" s="82">
        <v>9</v>
      </c>
      <c r="J18" s="114">
        <v>50</v>
      </c>
      <c r="K18" s="114">
        <v>17</v>
      </c>
      <c r="L18" s="114">
        <v>3</v>
      </c>
      <c r="M18" s="116">
        <f t="shared" si="0"/>
        <v>70</v>
      </c>
      <c r="N18" s="90">
        <v>7</v>
      </c>
      <c r="O18" s="90" t="s">
        <v>835</v>
      </c>
      <c r="P18" s="86"/>
    </row>
    <row r="19" spans="1:16" s="87" customFormat="1" ht="51">
      <c r="A19" s="81"/>
      <c r="B19" s="82">
        <v>9</v>
      </c>
      <c r="C19" s="91" t="s">
        <v>925</v>
      </c>
      <c r="D19" s="85" t="s">
        <v>597</v>
      </c>
      <c r="E19" s="85" t="s">
        <v>598</v>
      </c>
      <c r="F19" s="85" t="s">
        <v>309</v>
      </c>
      <c r="G19" s="92" t="s">
        <v>586</v>
      </c>
      <c r="H19" s="85" t="s">
        <v>344</v>
      </c>
      <c r="I19" s="82">
        <v>9</v>
      </c>
      <c r="J19" s="114">
        <v>48</v>
      </c>
      <c r="K19" s="114">
        <v>19</v>
      </c>
      <c r="L19" s="114">
        <v>3</v>
      </c>
      <c r="M19" s="116">
        <f t="shared" si="0"/>
        <v>70</v>
      </c>
      <c r="N19" s="90">
        <v>7</v>
      </c>
      <c r="O19" s="90" t="s">
        <v>835</v>
      </c>
      <c r="P19" s="86"/>
    </row>
    <row r="20" spans="1:16" s="87" customFormat="1" ht="51">
      <c r="A20" s="81"/>
      <c r="B20" s="82">
        <v>10</v>
      </c>
      <c r="C20" s="89" t="s">
        <v>926</v>
      </c>
      <c r="D20" s="85" t="s">
        <v>599</v>
      </c>
      <c r="E20" s="85" t="s">
        <v>265</v>
      </c>
      <c r="F20" s="85" t="s">
        <v>30</v>
      </c>
      <c r="G20" s="83" t="s">
        <v>586</v>
      </c>
      <c r="H20" s="85" t="s">
        <v>196</v>
      </c>
      <c r="I20" s="82">
        <v>9</v>
      </c>
      <c r="J20" s="114">
        <v>53</v>
      </c>
      <c r="K20" s="114">
        <v>14</v>
      </c>
      <c r="L20" s="114">
        <v>2</v>
      </c>
      <c r="M20" s="116">
        <f t="shared" si="0"/>
        <v>69</v>
      </c>
      <c r="N20" s="90">
        <v>8</v>
      </c>
      <c r="O20" s="90" t="s">
        <v>835</v>
      </c>
      <c r="P20" s="86"/>
    </row>
    <row r="21" spans="1:16" s="87" customFormat="1" ht="51">
      <c r="A21" s="81"/>
      <c r="B21" s="88">
        <v>11</v>
      </c>
      <c r="C21" s="89" t="s">
        <v>927</v>
      </c>
      <c r="D21" s="85" t="s">
        <v>600</v>
      </c>
      <c r="E21" s="85" t="s">
        <v>48</v>
      </c>
      <c r="F21" s="85" t="s">
        <v>25</v>
      </c>
      <c r="G21" s="83" t="s">
        <v>586</v>
      </c>
      <c r="H21" s="85" t="s">
        <v>344</v>
      </c>
      <c r="I21" s="82">
        <v>9</v>
      </c>
      <c r="J21" s="114">
        <v>50</v>
      </c>
      <c r="K21" s="114">
        <v>15</v>
      </c>
      <c r="L21" s="114">
        <v>3</v>
      </c>
      <c r="M21" s="116">
        <f t="shared" si="0"/>
        <v>68</v>
      </c>
      <c r="N21" s="90">
        <v>9</v>
      </c>
      <c r="O21" s="90" t="s">
        <v>835</v>
      </c>
      <c r="P21" s="86"/>
    </row>
    <row r="22" spans="1:16" s="87" customFormat="1" ht="25.5">
      <c r="A22" s="81"/>
      <c r="B22" s="82">
        <v>12</v>
      </c>
      <c r="C22" s="89" t="s">
        <v>928</v>
      </c>
      <c r="D22" s="93" t="s">
        <v>601</v>
      </c>
      <c r="E22" s="93" t="s">
        <v>59</v>
      </c>
      <c r="F22" s="93" t="s">
        <v>49</v>
      </c>
      <c r="G22" s="83" t="s">
        <v>586</v>
      </c>
      <c r="H22" s="85" t="s">
        <v>184</v>
      </c>
      <c r="I22" s="82">
        <v>9</v>
      </c>
      <c r="J22" s="114">
        <v>55</v>
      </c>
      <c r="K22" s="114">
        <v>11</v>
      </c>
      <c r="L22" s="114">
        <v>1</v>
      </c>
      <c r="M22" s="116">
        <f t="shared" si="0"/>
        <v>67</v>
      </c>
      <c r="N22" s="90">
        <v>10</v>
      </c>
      <c r="O22" s="90" t="s">
        <v>835</v>
      </c>
      <c r="P22" s="86"/>
    </row>
    <row r="23" spans="1:16" s="87" customFormat="1" ht="51">
      <c r="A23" s="81"/>
      <c r="B23" s="82">
        <v>13</v>
      </c>
      <c r="C23" s="89" t="s">
        <v>929</v>
      </c>
      <c r="D23" s="84" t="s">
        <v>602</v>
      </c>
      <c r="E23" s="84" t="s">
        <v>38</v>
      </c>
      <c r="F23" s="84" t="s">
        <v>603</v>
      </c>
      <c r="G23" s="83" t="s">
        <v>586</v>
      </c>
      <c r="H23" s="85" t="s">
        <v>604</v>
      </c>
      <c r="I23" s="82">
        <v>9</v>
      </c>
      <c r="J23" s="114">
        <v>53</v>
      </c>
      <c r="K23" s="114">
        <v>12</v>
      </c>
      <c r="L23" s="114">
        <v>2</v>
      </c>
      <c r="M23" s="116">
        <f t="shared" si="0"/>
        <v>67</v>
      </c>
      <c r="N23" s="90">
        <v>19</v>
      </c>
      <c r="O23" s="90" t="s">
        <v>835</v>
      </c>
      <c r="P23" s="86"/>
    </row>
    <row r="24" spans="1:16" s="87" customFormat="1" ht="25.5">
      <c r="A24" s="81"/>
      <c r="B24" s="88">
        <v>14</v>
      </c>
      <c r="C24" s="89" t="s">
        <v>930</v>
      </c>
      <c r="D24" s="93" t="s">
        <v>605</v>
      </c>
      <c r="E24" s="93" t="s">
        <v>259</v>
      </c>
      <c r="F24" s="93" t="s">
        <v>137</v>
      </c>
      <c r="G24" s="83" t="s">
        <v>586</v>
      </c>
      <c r="H24" s="85" t="s">
        <v>329</v>
      </c>
      <c r="I24" s="82">
        <v>9</v>
      </c>
      <c r="J24" s="114">
        <v>48</v>
      </c>
      <c r="K24" s="114">
        <v>16.5</v>
      </c>
      <c r="L24" s="114">
        <v>1</v>
      </c>
      <c r="M24" s="116">
        <f t="shared" si="0"/>
        <v>65.5</v>
      </c>
      <c r="N24" s="90">
        <v>11</v>
      </c>
      <c r="O24" s="90" t="s">
        <v>835</v>
      </c>
      <c r="P24" s="86"/>
    </row>
    <row r="25" spans="1:16" s="87" customFormat="1" ht="25.5">
      <c r="A25" s="81"/>
      <c r="B25" s="82">
        <v>15</v>
      </c>
      <c r="C25" s="89" t="s">
        <v>931</v>
      </c>
      <c r="D25" s="94" t="s">
        <v>606</v>
      </c>
      <c r="E25" s="94" t="s">
        <v>18</v>
      </c>
      <c r="F25" s="94" t="s">
        <v>335</v>
      </c>
      <c r="G25" s="83" t="s">
        <v>586</v>
      </c>
      <c r="H25" s="94" t="s">
        <v>184</v>
      </c>
      <c r="I25" s="82">
        <v>9</v>
      </c>
      <c r="J25" s="114">
        <v>45</v>
      </c>
      <c r="K25" s="114">
        <v>17</v>
      </c>
      <c r="L25" s="114">
        <v>3</v>
      </c>
      <c r="M25" s="116">
        <f t="shared" si="0"/>
        <v>65</v>
      </c>
      <c r="N25" s="90">
        <v>12</v>
      </c>
      <c r="O25" s="90" t="s">
        <v>835</v>
      </c>
      <c r="P25" s="86"/>
    </row>
    <row r="26" spans="1:16" s="87" customFormat="1" ht="25.5">
      <c r="A26" s="81"/>
      <c r="B26" s="82">
        <v>16</v>
      </c>
      <c r="C26" s="89" t="s">
        <v>932</v>
      </c>
      <c r="D26" s="93" t="s">
        <v>607</v>
      </c>
      <c r="E26" s="93" t="s">
        <v>38</v>
      </c>
      <c r="F26" s="93" t="s">
        <v>33</v>
      </c>
      <c r="G26" s="83" t="s">
        <v>586</v>
      </c>
      <c r="H26" s="85" t="s">
        <v>182</v>
      </c>
      <c r="I26" s="82">
        <v>9</v>
      </c>
      <c r="J26" s="114">
        <v>48</v>
      </c>
      <c r="K26" s="114">
        <v>16</v>
      </c>
      <c r="L26" s="114">
        <v>1</v>
      </c>
      <c r="M26" s="116">
        <f t="shared" si="0"/>
        <v>65</v>
      </c>
      <c r="N26" s="90">
        <v>12</v>
      </c>
      <c r="O26" s="90" t="s">
        <v>835</v>
      </c>
      <c r="P26" s="86"/>
    </row>
    <row r="27" spans="1:16" s="87" customFormat="1" ht="25.5">
      <c r="A27" s="81"/>
      <c r="B27" s="88">
        <v>17</v>
      </c>
      <c r="C27" s="89" t="s">
        <v>933</v>
      </c>
      <c r="D27" s="84" t="s">
        <v>608</v>
      </c>
      <c r="E27" s="84" t="s">
        <v>308</v>
      </c>
      <c r="F27" s="84" t="s">
        <v>25</v>
      </c>
      <c r="G27" s="83" t="s">
        <v>586</v>
      </c>
      <c r="H27" s="85" t="s">
        <v>184</v>
      </c>
      <c r="I27" s="82">
        <v>9</v>
      </c>
      <c r="J27" s="114">
        <v>47</v>
      </c>
      <c r="K27" s="114">
        <v>16</v>
      </c>
      <c r="L27" s="114">
        <v>2</v>
      </c>
      <c r="M27" s="116">
        <f t="shared" si="0"/>
        <v>65</v>
      </c>
      <c r="N27" s="90">
        <v>12</v>
      </c>
      <c r="O27" s="90" t="s">
        <v>835</v>
      </c>
      <c r="P27" s="86"/>
    </row>
    <row r="28" spans="1:16" s="87" customFormat="1" ht="51">
      <c r="A28" s="81"/>
      <c r="B28" s="82">
        <v>18</v>
      </c>
      <c r="C28" s="89" t="s">
        <v>934</v>
      </c>
      <c r="D28" s="84" t="s">
        <v>609</v>
      </c>
      <c r="E28" s="84" t="s">
        <v>235</v>
      </c>
      <c r="F28" s="84" t="s">
        <v>33</v>
      </c>
      <c r="G28" s="83" t="s">
        <v>586</v>
      </c>
      <c r="H28" s="85" t="s">
        <v>610</v>
      </c>
      <c r="I28" s="82">
        <v>9</v>
      </c>
      <c r="J28" s="114">
        <v>51</v>
      </c>
      <c r="K28" s="114">
        <v>12</v>
      </c>
      <c r="L28" s="114">
        <v>2</v>
      </c>
      <c r="M28" s="116">
        <f t="shared" si="0"/>
        <v>65</v>
      </c>
      <c r="N28" s="90">
        <v>12</v>
      </c>
      <c r="O28" s="90" t="s">
        <v>835</v>
      </c>
      <c r="P28" s="86"/>
    </row>
    <row r="29" spans="1:16" s="87" customFormat="1" ht="25.5">
      <c r="A29" s="81"/>
      <c r="B29" s="82">
        <v>19</v>
      </c>
      <c r="C29" s="89" t="s">
        <v>935</v>
      </c>
      <c r="D29" s="85" t="s">
        <v>106</v>
      </c>
      <c r="E29" s="85" t="s">
        <v>611</v>
      </c>
      <c r="F29" s="85" t="s">
        <v>612</v>
      </c>
      <c r="G29" s="83" t="s">
        <v>586</v>
      </c>
      <c r="H29" s="85" t="s">
        <v>177</v>
      </c>
      <c r="I29" s="82">
        <v>9</v>
      </c>
      <c r="J29" s="114">
        <v>47</v>
      </c>
      <c r="K29" s="114">
        <v>14.5</v>
      </c>
      <c r="L29" s="114">
        <v>2</v>
      </c>
      <c r="M29" s="116">
        <f t="shared" si="0"/>
        <v>63.5</v>
      </c>
      <c r="N29" s="90">
        <v>13</v>
      </c>
      <c r="O29" s="90" t="s">
        <v>835</v>
      </c>
      <c r="P29" s="95"/>
    </row>
    <row r="30" spans="1:16" s="87" customFormat="1" ht="51">
      <c r="A30" s="81"/>
      <c r="B30" s="88">
        <v>20</v>
      </c>
      <c r="C30" s="89" t="s">
        <v>936</v>
      </c>
      <c r="D30" s="84" t="s">
        <v>613</v>
      </c>
      <c r="E30" s="84" t="s">
        <v>614</v>
      </c>
      <c r="F30" s="84" t="s">
        <v>25</v>
      </c>
      <c r="G30" s="83" t="s">
        <v>586</v>
      </c>
      <c r="H30" s="85" t="s">
        <v>615</v>
      </c>
      <c r="I30" s="82">
        <v>9</v>
      </c>
      <c r="J30" s="114">
        <v>46</v>
      </c>
      <c r="K30" s="114">
        <v>15</v>
      </c>
      <c r="L30" s="114">
        <v>2</v>
      </c>
      <c r="M30" s="116">
        <f t="shared" si="0"/>
        <v>63</v>
      </c>
      <c r="N30" s="90">
        <v>14</v>
      </c>
      <c r="O30" s="90" t="s">
        <v>835</v>
      </c>
      <c r="P30" s="86"/>
    </row>
    <row r="31" spans="1:16" s="87" customFormat="1" ht="25.5">
      <c r="A31" s="81"/>
      <c r="B31" s="82">
        <v>21</v>
      </c>
      <c r="C31" s="89" t="s">
        <v>937</v>
      </c>
      <c r="D31" s="85" t="s">
        <v>616</v>
      </c>
      <c r="E31" s="85" t="s">
        <v>242</v>
      </c>
      <c r="F31" s="85" t="s">
        <v>41</v>
      </c>
      <c r="G31" s="83" t="s">
        <v>586</v>
      </c>
      <c r="H31" s="85" t="s">
        <v>617</v>
      </c>
      <c r="I31" s="82">
        <v>9</v>
      </c>
      <c r="J31" s="114">
        <v>42</v>
      </c>
      <c r="K31" s="114">
        <v>17.5</v>
      </c>
      <c r="L31" s="114">
        <v>3</v>
      </c>
      <c r="M31" s="116">
        <f t="shared" si="0"/>
        <v>62.5</v>
      </c>
      <c r="N31" s="90">
        <v>15</v>
      </c>
      <c r="O31" s="90" t="s">
        <v>835</v>
      </c>
      <c r="P31" s="86"/>
    </row>
    <row r="32" spans="1:16" s="87" customFormat="1" ht="25.5">
      <c r="A32" s="81"/>
      <c r="B32" s="82">
        <v>22</v>
      </c>
      <c r="C32" s="89" t="s">
        <v>938</v>
      </c>
      <c r="D32" s="85" t="s">
        <v>618</v>
      </c>
      <c r="E32" s="85" t="s">
        <v>308</v>
      </c>
      <c r="F32" s="85" t="s">
        <v>45</v>
      </c>
      <c r="G32" s="83" t="s">
        <v>586</v>
      </c>
      <c r="H32" s="85" t="s">
        <v>187</v>
      </c>
      <c r="I32" s="82">
        <v>9</v>
      </c>
      <c r="J32" s="114">
        <v>40</v>
      </c>
      <c r="K32" s="114">
        <v>18</v>
      </c>
      <c r="L32" s="114">
        <v>4</v>
      </c>
      <c r="M32" s="116">
        <f t="shared" si="0"/>
        <v>62</v>
      </c>
      <c r="N32" s="90">
        <v>16</v>
      </c>
      <c r="O32" s="90" t="s">
        <v>835</v>
      </c>
      <c r="P32" s="86"/>
    </row>
    <row r="33" spans="1:16" s="87" customFormat="1" ht="25.5">
      <c r="A33" s="81"/>
      <c r="B33" s="88">
        <v>23</v>
      </c>
      <c r="C33" s="89" t="s">
        <v>939</v>
      </c>
      <c r="D33" s="84" t="s">
        <v>619</v>
      </c>
      <c r="E33" s="84" t="s">
        <v>265</v>
      </c>
      <c r="F33" s="84" t="s">
        <v>292</v>
      </c>
      <c r="G33" s="83" t="s">
        <v>586</v>
      </c>
      <c r="H33" s="85" t="s">
        <v>177</v>
      </c>
      <c r="I33" s="82">
        <v>9</v>
      </c>
      <c r="J33" s="114">
        <v>47</v>
      </c>
      <c r="K33" s="114">
        <v>13</v>
      </c>
      <c r="L33" s="114">
        <v>2</v>
      </c>
      <c r="M33" s="116">
        <f t="shared" si="0"/>
        <v>62</v>
      </c>
      <c r="N33" s="90">
        <v>16</v>
      </c>
      <c r="O33" s="90" t="s">
        <v>835</v>
      </c>
      <c r="P33" s="86"/>
    </row>
    <row r="34" spans="1:16" s="87" customFormat="1" ht="38.25">
      <c r="A34" s="81"/>
      <c r="B34" s="82">
        <v>24</v>
      </c>
      <c r="C34" s="89" t="s">
        <v>940</v>
      </c>
      <c r="D34" s="94" t="s">
        <v>620</v>
      </c>
      <c r="E34" s="94" t="s">
        <v>38</v>
      </c>
      <c r="F34" s="94" t="s">
        <v>33</v>
      </c>
      <c r="G34" s="83" t="s">
        <v>586</v>
      </c>
      <c r="H34" s="94" t="s">
        <v>186</v>
      </c>
      <c r="I34" s="82">
        <v>9</v>
      </c>
      <c r="J34" s="114">
        <v>47</v>
      </c>
      <c r="K34" s="114">
        <v>11.5</v>
      </c>
      <c r="L34" s="114">
        <v>1</v>
      </c>
      <c r="M34" s="116">
        <f t="shared" si="0"/>
        <v>59.5</v>
      </c>
      <c r="N34" s="90">
        <v>17</v>
      </c>
      <c r="O34" s="90" t="s">
        <v>835</v>
      </c>
      <c r="P34" s="86"/>
    </row>
    <row r="35" spans="1:16" s="87" customFormat="1" ht="25.5">
      <c r="A35" s="81"/>
      <c r="B35" s="82">
        <v>25</v>
      </c>
      <c r="C35" s="89" t="s">
        <v>941</v>
      </c>
      <c r="D35" s="94" t="s">
        <v>621</v>
      </c>
      <c r="E35" s="94" t="s">
        <v>622</v>
      </c>
      <c r="F35" s="94" t="s">
        <v>623</v>
      </c>
      <c r="G35" s="83" t="s">
        <v>586</v>
      </c>
      <c r="H35" s="94" t="s">
        <v>340</v>
      </c>
      <c r="I35" s="82">
        <v>9</v>
      </c>
      <c r="J35" s="114">
        <v>39</v>
      </c>
      <c r="K35" s="114">
        <v>17</v>
      </c>
      <c r="L35" s="114">
        <v>2</v>
      </c>
      <c r="M35" s="116">
        <f t="shared" si="0"/>
        <v>58</v>
      </c>
      <c r="N35" s="90">
        <v>18</v>
      </c>
      <c r="O35" s="90" t="s">
        <v>835</v>
      </c>
      <c r="P35" s="86"/>
    </row>
    <row r="36" spans="1:16" s="87" customFormat="1" ht="25.5">
      <c r="A36" s="81"/>
      <c r="B36" s="88">
        <v>26</v>
      </c>
      <c r="C36" s="89" t="s">
        <v>942</v>
      </c>
      <c r="D36" s="85" t="s">
        <v>367</v>
      </c>
      <c r="E36" s="85" t="s">
        <v>624</v>
      </c>
      <c r="F36" s="85" t="s">
        <v>49</v>
      </c>
      <c r="G36" s="83" t="s">
        <v>586</v>
      </c>
      <c r="H36" s="85" t="s">
        <v>228</v>
      </c>
      <c r="I36" s="82">
        <v>9</v>
      </c>
      <c r="J36" s="114">
        <v>47</v>
      </c>
      <c r="K36" s="114">
        <v>8</v>
      </c>
      <c r="L36" s="114">
        <v>3</v>
      </c>
      <c r="M36" s="116">
        <f t="shared" si="0"/>
        <v>58</v>
      </c>
      <c r="N36" s="90">
        <v>18</v>
      </c>
      <c r="O36" s="90" t="s">
        <v>835</v>
      </c>
      <c r="P36" s="86"/>
    </row>
    <row r="37" spans="1:16" s="87" customFormat="1" ht="25.5">
      <c r="A37" s="81"/>
      <c r="B37" s="82">
        <v>27</v>
      </c>
      <c r="C37" s="89" t="s">
        <v>943</v>
      </c>
      <c r="D37" s="84" t="s">
        <v>625</v>
      </c>
      <c r="E37" s="84" t="s">
        <v>38</v>
      </c>
      <c r="F37" s="84" t="s">
        <v>85</v>
      </c>
      <c r="G37" s="83" t="s">
        <v>586</v>
      </c>
      <c r="H37" s="85" t="s">
        <v>333</v>
      </c>
      <c r="I37" s="82">
        <v>9</v>
      </c>
      <c r="J37" s="114">
        <v>41</v>
      </c>
      <c r="K37" s="114">
        <v>14</v>
      </c>
      <c r="L37" s="114">
        <v>2</v>
      </c>
      <c r="M37" s="116">
        <f t="shared" si="0"/>
        <v>57</v>
      </c>
      <c r="N37" s="90">
        <v>19</v>
      </c>
      <c r="O37" s="90" t="s">
        <v>835</v>
      </c>
      <c r="P37" s="86"/>
    </row>
    <row r="38" spans="1:16" s="87" customFormat="1" ht="25.5">
      <c r="A38" s="81"/>
      <c r="B38" s="82">
        <v>28</v>
      </c>
      <c r="C38" s="89" t="s">
        <v>944</v>
      </c>
      <c r="D38" s="84" t="s">
        <v>626</v>
      </c>
      <c r="E38" s="84" t="s">
        <v>560</v>
      </c>
      <c r="F38" s="84" t="s">
        <v>62</v>
      </c>
      <c r="G38" s="83" t="s">
        <v>586</v>
      </c>
      <c r="H38" s="85" t="s">
        <v>257</v>
      </c>
      <c r="I38" s="82">
        <v>9</v>
      </c>
      <c r="J38" s="114">
        <v>45</v>
      </c>
      <c r="K38" s="114">
        <v>10</v>
      </c>
      <c r="L38" s="114">
        <v>1</v>
      </c>
      <c r="M38" s="116">
        <f t="shared" si="0"/>
        <v>56</v>
      </c>
      <c r="N38" s="90">
        <v>20</v>
      </c>
      <c r="O38" s="90" t="s">
        <v>835</v>
      </c>
      <c r="P38" s="86"/>
    </row>
    <row r="39" spans="1:16" s="87" customFormat="1" ht="25.5">
      <c r="A39" s="81"/>
      <c r="B39" s="88">
        <v>29</v>
      </c>
      <c r="C39" s="89" t="s">
        <v>945</v>
      </c>
      <c r="D39" s="84" t="s">
        <v>627</v>
      </c>
      <c r="E39" s="84" t="s">
        <v>276</v>
      </c>
      <c r="F39" s="84" t="s">
        <v>85</v>
      </c>
      <c r="G39" s="83" t="s">
        <v>586</v>
      </c>
      <c r="H39" s="85" t="s">
        <v>184</v>
      </c>
      <c r="I39" s="82">
        <v>9</v>
      </c>
      <c r="J39" s="114">
        <v>45</v>
      </c>
      <c r="K39" s="114">
        <v>9</v>
      </c>
      <c r="L39" s="114">
        <v>2</v>
      </c>
      <c r="M39" s="116">
        <f t="shared" si="0"/>
        <v>56</v>
      </c>
      <c r="N39" s="90">
        <v>20</v>
      </c>
      <c r="O39" s="90" t="s">
        <v>835</v>
      </c>
      <c r="P39" s="86"/>
    </row>
    <row r="40" spans="1:16" s="87" customFormat="1" ht="25.5">
      <c r="A40" s="81"/>
      <c r="B40" s="82">
        <v>30</v>
      </c>
      <c r="C40" s="89" t="s">
        <v>946</v>
      </c>
      <c r="D40" s="93" t="s">
        <v>628</v>
      </c>
      <c r="E40" s="93" t="s">
        <v>308</v>
      </c>
      <c r="F40" s="93" t="s">
        <v>49</v>
      </c>
      <c r="G40" s="83" t="s">
        <v>586</v>
      </c>
      <c r="H40" s="85" t="s">
        <v>244</v>
      </c>
      <c r="I40" s="82">
        <v>9</v>
      </c>
      <c r="J40" s="114">
        <v>37</v>
      </c>
      <c r="K40" s="114">
        <v>15</v>
      </c>
      <c r="L40" s="114">
        <v>3</v>
      </c>
      <c r="M40" s="116">
        <f t="shared" si="0"/>
        <v>55</v>
      </c>
      <c r="N40" s="90">
        <v>21</v>
      </c>
      <c r="O40" s="90" t="s">
        <v>835</v>
      </c>
      <c r="P40" s="86"/>
    </row>
    <row r="41" spans="1:16" s="87" customFormat="1" ht="25.5">
      <c r="A41" s="81"/>
      <c r="B41" s="82">
        <v>31</v>
      </c>
      <c r="C41" s="89" t="s">
        <v>947</v>
      </c>
      <c r="D41" s="85" t="s">
        <v>629</v>
      </c>
      <c r="E41" s="85" t="s">
        <v>304</v>
      </c>
      <c r="F41" s="85" t="s">
        <v>30</v>
      </c>
      <c r="G41" s="83" t="s">
        <v>586</v>
      </c>
      <c r="H41" s="85" t="s">
        <v>180</v>
      </c>
      <c r="I41" s="82">
        <v>9</v>
      </c>
      <c r="J41" s="114">
        <v>41</v>
      </c>
      <c r="K41" s="114">
        <v>13</v>
      </c>
      <c r="L41" s="114">
        <v>1</v>
      </c>
      <c r="M41" s="116">
        <f t="shared" si="0"/>
        <v>55</v>
      </c>
      <c r="N41" s="90">
        <v>21</v>
      </c>
      <c r="O41" s="90" t="s">
        <v>835</v>
      </c>
      <c r="P41" s="86"/>
    </row>
    <row r="42" spans="1:16" s="87" customFormat="1" ht="63.75">
      <c r="A42" s="81"/>
      <c r="B42" s="88">
        <v>32</v>
      </c>
      <c r="C42" s="89" t="s">
        <v>948</v>
      </c>
      <c r="D42" s="85" t="s">
        <v>630</v>
      </c>
      <c r="E42" s="85" t="s">
        <v>22</v>
      </c>
      <c r="F42" s="85" t="s">
        <v>49</v>
      </c>
      <c r="G42" s="83" t="s">
        <v>586</v>
      </c>
      <c r="H42" s="85" t="s">
        <v>193</v>
      </c>
      <c r="I42" s="82">
        <v>9</v>
      </c>
      <c r="J42" s="114">
        <v>35</v>
      </c>
      <c r="K42" s="114">
        <v>14</v>
      </c>
      <c r="L42" s="114">
        <v>5</v>
      </c>
      <c r="M42" s="116">
        <f t="shared" si="0"/>
        <v>54</v>
      </c>
      <c r="N42" s="90">
        <v>22</v>
      </c>
      <c r="O42" s="90" t="s">
        <v>835</v>
      </c>
      <c r="P42" s="86"/>
    </row>
    <row r="43" spans="1:16" s="87" customFormat="1" ht="38.25">
      <c r="A43" s="81"/>
      <c r="B43" s="82">
        <v>33</v>
      </c>
      <c r="C43" s="89" t="s">
        <v>949</v>
      </c>
      <c r="D43" s="85" t="s">
        <v>631</v>
      </c>
      <c r="E43" s="85" t="s">
        <v>38</v>
      </c>
      <c r="F43" s="85" t="s">
        <v>30</v>
      </c>
      <c r="G43" s="83" t="s">
        <v>586</v>
      </c>
      <c r="H43" s="85" t="s">
        <v>181</v>
      </c>
      <c r="I43" s="82">
        <v>9</v>
      </c>
      <c r="J43" s="114">
        <v>39</v>
      </c>
      <c r="K43" s="114">
        <v>14</v>
      </c>
      <c r="L43" s="114">
        <v>1</v>
      </c>
      <c r="M43" s="116">
        <f t="shared" si="0"/>
        <v>54</v>
      </c>
      <c r="N43" s="90">
        <v>22</v>
      </c>
      <c r="O43" s="90" t="s">
        <v>835</v>
      </c>
      <c r="P43" s="86"/>
    </row>
    <row r="44" spans="1:16" s="87" customFormat="1" ht="24">
      <c r="A44" s="81"/>
      <c r="B44" s="82">
        <v>34</v>
      </c>
      <c r="C44" s="89" t="s">
        <v>950</v>
      </c>
      <c r="D44" s="96" t="s">
        <v>632</v>
      </c>
      <c r="E44" s="96" t="s">
        <v>105</v>
      </c>
      <c r="F44" s="96" t="s">
        <v>49</v>
      </c>
      <c r="G44" s="83" t="s">
        <v>586</v>
      </c>
      <c r="H44" s="96" t="s">
        <v>254</v>
      </c>
      <c r="I44" s="82">
        <v>9</v>
      </c>
      <c r="J44" s="114">
        <v>35</v>
      </c>
      <c r="K44" s="114">
        <v>16</v>
      </c>
      <c r="L44" s="114">
        <v>2</v>
      </c>
      <c r="M44" s="116">
        <f t="shared" si="0"/>
        <v>53</v>
      </c>
      <c r="N44" s="90">
        <v>23</v>
      </c>
      <c r="O44" s="90" t="s">
        <v>835</v>
      </c>
      <c r="P44" s="86"/>
    </row>
    <row r="45" spans="1:16" s="87" customFormat="1" ht="51">
      <c r="A45" s="81"/>
      <c r="B45" s="88">
        <v>35</v>
      </c>
      <c r="C45" s="89" t="s">
        <v>951</v>
      </c>
      <c r="D45" s="84" t="s">
        <v>633</v>
      </c>
      <c r="E45" s="84" t="s">
        <v>314</v>
      </c>
      <c r="F45" s="84" t="s">
        <v>368</v>
      </c>
      <c r="G45" s="83" t="s">
        <v>586</v>
      </c>
      <c r="H45" s="85" t="s">
        <v>238</v>
      </c>
      <c r="I45" s="82">
        <v>9</v>
      </c>
      <c r="J45" s="114">
        <v>41</v>
      </c>
      <c r="K45" s="114">
        <v>11</v>
      </c>
      <c r="L45" s="114">
        <v>1</v>
      </c>
      <c r="M45" s="116">
        <f t="shared" si="0"/>
        <v>53</v>
      </c>
      <c r="N45" s="90">
        <v>23</v>
      </c>
      <c r="O45" s="90" t="s">
        <v>835</v>
      </c>
      <c r="P45" s="86"/>
    </row>
    <row r="46" spans="1:16" s="87" customFormat="1" ht="25.5">
      <c r="A46" s="81"/>
      <c r="B46" s="82">
        <v>36</v>
      </c>
      <c r="C46" s="89" t="s">
        <v>952</v>
      </c>
      <c r="D46" s="85" t="s">
        <v>634</v>
      </c>
      <c r="E46" s="85" t="s">
        <v>54</v>
      </c>
      <c r="F46" s="85" t="s">
        <v>635</v>
      </c>
      <c r="G46" s="83" t="s">
        <v>586</v>
      </c>
      <c r="H46" s="85" t="s">
        <v>177</v>
      </c>
      <c r="I46" s="82">
        <v>9</v>
      </c>
      <c r="J46" s="114">
        <v>33</v>
      </c>
      <c r="K46" s="114">
        <v>16</v>
      </c>
      <c r="L46" s="114">
        <v>4</v>
      </c>
      <c r="M46" s="116">
        <f t="shared" si="0"/>
        <v>53</v>
      </c>
      <c r="N46" s="90">
        <v>23</v>
      </c>
      <c r="O46" s="90" t="s">
        <v>835</v>
      </c>
      <c r="P46" s="86"/>
    </row>
    <row r="47" spans="1:16" s="87" customFormat="1" ht="25.5">
      <c r="A47" s="81"/>
      <c r="B47" s="82">
        <v>37</v>
      </c>
      <c r="C47" s="89" t="s">
        <v>953</v>
      </c>
      <c r="D47" s="85" t="s">
        <v>636</v>
      </c>
      <c r="E47" s="85" t="s">
        <v>265</v>
      </c>
      <c r="F47" s="85" t="s">
        <v>25</v>
      </c>
      <c r="G47" s="83" t="s">
        <v>586</v>
      </c>
      <c r="H47" s="85" t="s">
        <v>637</v>
      </c>
      <c r="I47" s="82">
        <v>9</v>
      </c>
      <c r="J47" s="114">
        <v>35</v>
      </c>
      <c r="K47" s="114">
        <v>17</v>
      </c>
      <c r="L47" s="114">
        <v>0</v>
      </c>
      <c r="M47" s="116">
        <f t="shared" si="0"/>
        <v>52</v>
      </c>
      <c r="N47" s="90">
        <v>24</v>
      </c>
      <c r="O47" s="90" t="s">
        <v>835</v>
      </c>
      <c r="P47" s="86"/>
    </row>
    <row r="48" spans="1:16" s="87" customFormat="1" ht="38.25">
      <c r="A48" s="81"/>
      <c r="B48" s="88">
        <v>38</v>
      </c>
      <c r="C48" s="89" t="s">
        <v>954</v>
      </c>
      <c r="D48" s="84" t="s">
        <v>638</v>
      </c>
      <c r="E48" s="84" t="s">
        <v>571</v>
      </c>
      <c r="F48" s="84" t="s">
        <v>639</v>
      </c>
      <c r="G48" s="83" t="s">
        <v>586</v>
      </c>
      <c r="H48" s="85" t="s">
        <v>640</v>
      </c>
      <c r="I48" s="82">
        <v>9</v>
      </c>
      <c r="J48" s="114">
        <v>43</v>
      </c>
      <c r="K48" s="114">
        <v>6</v>
      </c>
      <c r="L48" s="114">
        <v>2</v>
      </c>
      <c r="M48" s="116">
        <f t="shared" si="0"/>
        <v>51</v>
      </c>
      <c r="N48" s="90">
        <v>25</v>
      </c>
      <c r="O48" s="90" t="s">
        <v>835</v>
      </c>
      <c r="P48" s="86"/>
    </row>
    <row r="49" spans="1:16" s="87" customFormat="1" ht="25.5">
      <c r="A49" s="81"/>
      <c r="B49" s="82">
        <v>39</v>
      </c>
      <c r="C49" s="89" t="s">
        <v>955</v>
      </c>
      <c r="D49" s="85" t="s">
        <v>641</v>
      </c>
      <c r="E49" s="85" t="s">
        <v>38</v>
      </c>
      <c r="F49" s="85" t="s">
        <v>335</v>
      </c>
      <c r="G49" s="83" t="s">
        <v>586</v>
      </c>
      <c r="H49" s="85" t="s">
        <v>295</v>
      </c>
      <c r="I49" s="82">
        <v>9</v>
      </c>
      <c r="J49" s="114">
        <v>45</v>
      </c>
      <c r="K49" s="114">
        <v>1</v>
      </c>
      <c r="L49" s="114">
        <v>5</v>
      </c>
      <c r="M49" s="116">
        <f t="shared" si="0"/>
        <v>51</v>
      </c>
      <c r="N49" s="90">
        <v>25</v>
      </c>
      <c r="O49" s="90" t="s">
        <v>835</v>
      </c>
      <c r="P49" s="86"/>
    </row>
    <row r="50" spans="1:16" s="87" customFormat="1" ht="25.5">
      <c r="A50" s="81"/>
      <c r="B50" s="82">
        <v>40</v>
      </c>
      <c r="C50" s="89" t="s">
        <v>956</v>
      </c>
      <c r="D50" s="85" t="s">
        <v>642</v>
      </c>
      <c r="E50" s="85" t="s">
        <v>265</v>
      </c>
      <c r="F50" s="85" t="s">
        <v>85</v>
      </c>
      <c r="G50" s="83" t="s">
        <v>586</v>
      </c>
      <c r="H50" s="85" t="s">
        <v>184</v>
      </c>
      <c r="I50" s="82">
        <v>9</v>
      </c>
      <c r="J50" s="114">
        <v>34</v>
      </c>
      <c r="K50" s="114">
        <v>16</v>
      </c>
      <c r="L50" s="114">
        <v>1</v>
      </c>
      <c r="M50" s="116">
        <f t="shared" si="0"/>
        <v>51</v>
      </c>
      <c r="N50" s="90">
        <v>25</v>
      </c>
      <c r="O50" s="90" t="s">
        <v>835</v>
      </c>
      <c r="P50" s="86"/>
    </row>
    <row r="51" spans="1:16" s="87" customFormat="1" ht="38.25">
      <c r="A51" s="81"/>
      <c r="B51" s="88">
        <v>41</v>
      </c>
      <c r="C51" s="89" t="s">
        <v>957</v>
      </c>
      <c r="D51" s="85" t="s">
        <v>643</v>
      </c>
      <c r="E51" s="85" t="s">
        <v>644</v>
      </c>
      <c r="F51" s="85" t="s">
        <v>645</v>
      </c>
      <c r="G51" s="83" t="s">
        <v>586</v>
      </c>
      <c r="H51" s="85" t="s">
        <v>197</v>
      </c>
      <c r="I51" s="82">
        <v>9</v>
      </c>
      <c r="J51" s="114">
        <v>35</v>
      </c>
      <c r="K51" s="114">
        <v>14</v>
      </c>
      <c r="L51" s="114">
        <v>2</v>
      </c>
      <c r="M51" s="116">
        <f t="shared" si="0"/>
        <v>51</v>
      </c>
      <c r="N51" s="90">
        <v>25</v>
      </c>
      <c r="O51" s="90" t="s">
        <v>835</v>
      </c>
      <c r="P51" s="86"/>
    </row>
    <row r="52" spans="1:16" s="87" customFormat="1" ht="25.5">
      <c r="A52" s="81"/>
      <c r="B52" s="82">
        <v>42</v>
      </c>
      <c r="C52" s="89" t="s">
        <v>958</v>
      </c>
      <c r="D52" s="85" t="s">
        <v>661</v>
      </c>
      <c r="E52" s="85" t="s">
        <v>242</v>
      </c>
      <c r="F52" s="85" t="s">
        <v>25</v>
      </c>
      <c r="G52" s="83" t="s">
        <v>586</v>
      </c>
      <c r="H52" s="85" t="s">
        <v>184</v>
      </c>
      <c r="I52" s="82">
        <v>9</v>
      </c>
      <c r="J52" s="114">
        <v>42</v>
      </c>
      <c r="K52" s="114">
        <v>4.5</v>
      </c>
      <c r="L52" s="114">
        <v>4</v>
      </c>
      <c r="M52" s="121">
        <f>SUM(J52:L52)</f>
        <v>50.5</v>
      </c>
      <c r="N52" s="90">
        <v>26</v>
      </c>
      <c r="O52" s="90" t="s">
        <v>835</v>
      </c>
      <c r="P52" s="86"/>
    </row>
    <row r="53" spans="1:16" s="87" customFormat="1" ht="51">
      <c r="A53" s="81"/>
      <c r="B53" s="82">
        <v>43</v>
      </c>
      <c r="C53" s="89" t="s">
        <v>959</v>
      </c>
      <c r="D53" s="85" t="s">
        <v>646</v>
      </c>
      <c r="E53" s="85" t="s">
        <v>44</v>
      </c>
      <c r="F53" s="85" t="s">
        <v>41</v>
      </c>
      <c r="G53" s="83" t="s">
        <v>586</v>
      </c>
      <c r="H53" s="85" t="s">
        <v>196</v>
      </c>
      <c r="I53" s="82">
        <v>9</v>
      </c>
      <c r="J53" s="114">
        <v>37</v>
      </c>
      <c r="K53" s="114">
        <v>12</v>
      </c>
      <c r="L53" s="114">
        <v>1</v>
      </c>
      <c r="M53" s="116">
        <f t="shared" si="0"/>
        <v>50</v>
      </c>
      <c r="N53" s="90">
        <v>27</v>
      </c>
      <c r="O53" s="90" t="s">
        <v>835</v>
      </c>
      <c r="P53" s="86"/>
    </row>
    <row r="54" spans="1:16" s="87" customFormat="1" ht="51">
      <c r="A54" s="81"/>
      <c r="B54" s="88">
        <v>44</v>
      </c>
      <c r="C54" s="89" t="s">
        <v>960</v>
      </c>
      <c r="D54" s="84" t="s">
        <v>647</v>
      </c>
      <c r="E54" s="84" t="s">
        <v>648</v>
      </c>
      <c r="F54" s="84" t="s">
        <v>132</v>
      </c>
      <c r="G54" s="83" t="s">
        <v>586</v>
      </c>
      <c r="H54" s="85" t="s">
        <v>238</v>
      </c>
      <c r="I54" s="82">
        <v>9</v>
      </c>
      <c r="J54" s="114">
        <v>41</v>
      </c>
      <c r="K54" s="114">
        <v>8</v>
      </c>
      <c r="L54" s="114">
        <v>1</v>
      </c>
      <c r="M54" s="116">
        <f t="shared" si="0"/>
        <v>50</v>
      </c>
      <c r="N54" s="90">
        <v>27</v>
      </c>
      <c r="O54" s="90" t="s">
        <v>835</v>
      </c>
      <c r="P54" s="86"/>
    </row>
    <row r="55" spans="1:16" s="87" customFormat="1" ht="51">
      <c r="A55" s="81"/>
      <c r="B55" s="82">
        <v>45</v>
      </c>
      <c r="C55" s="89" t="s">
        <v>961</v>
      </c>
      <c r="D55" s="85" t="s">
        <v>649</v>
      </c>
      <c r="E55" s="85" t="s">
        <v>38</v>
      </c>
      <c r="F55" s="85" t="s">
        <v>85</v>
      </c>
      <c r="G55" s="83" t="s">
        <v>586</v>
      </c>
      <c r="H55" s="85" t="s">
        <v>315</v>
      </c>
      <c r="I55" s="82">
        <v>9</v>
      </c>
      <c r="J55" s="114">
        <v>42</v>
      </c>
      <c r="K55" s="114">
        <v>5</v>
      </c>
      <c r="L55" s="114">
        <v>3</v>
      </c>
      <c r="M55" s="116">
        <f t="shared" si="0"/>
        <v>50</v>
      </c>
      <c r="N55" s="90">
        <v>27</v>
      </c>
      <c r="O55" s="90" t="s">
        <v>835</v>
      </c>
      <c r="P55" s="86"/>
    </row>
    <row r="56" spans="1:16" s="87" customFormat="1" ht="38.25">
      <c r="A56" s="81"/>
      <c r="B56" s="82">
        <v>46</v>
      </c>
      <c r="C56" s="89" t="s">
        <v>962</v>
      </c>
      <c r="D56" s="85" t="s">
        <v>650</v>
      </c>
      <c r="E56" s="85" t="s">
        <v>362</v>
      </c>
      <c r="F56" s="85" t="s">
        <v>94</v>
      </c>
      <c r="G56" s="83" t="s">
        <v>586</v>
      </c>
      <c r="H56" s="85" t="s">
        <v>651</v>
      </c>
      <c r="I56" s="82">
        <v>9</v>
      </c>
      <c r="J56" s="114">
        <v>37</v>
      </c>
      <c r="K56" s="114">
        <v>12</v>
      </c>
      <c r="L56" s="114">
        <v>1</v>
      </c>
      <c r="M56" s="116">
        <f t="shared" si="0"/>
        <v>50</v>
      </c>
      <c r="N56" s="90">
        <v>27</v>
      </c>
      <c r="O56" s="90" t="s">
        <v>835</v>
      </c>
      <c r="P56" s="86"/>
    </row>
    <row r="57" spans="1:16" s="87" customFormat="1" ht="38.25">
      <c r="A57" s="81"/>
      <c r="B57" s="88">
        <v>47</v>
      </c>
      <c r="C57" s="89" t="s">
        <v>963</v>
      </c>
      <c r="D57" s="84" t="s">
        <v>652</v>
      </c>
      <c r="E57" s="84" t="s">
        <v>51</v>
      </c>
      <c r="F57" s="84" t="s">
        <v>301</v>
      </c>
      <c r="G57" s="83" t="s">
        <v>586</v>
      </c>
      <c r="H57" s="85" t="s">
        <v>185</v>
      </c>
      <c r="I57" s="82">
        <v>9</v>
      </c>
      <c r="J57" s="114">
        <v>31</v>
      </c>
      <c r="K57" s="114">
        <v>16</v>
      </c>
      <c r="L57" s="114">
        <v>2</v>
      </c>
      <c r="M57" s="116">
        <f t="shared" si="0"/>
        <v>49</v>
      </c>
      <c r="N57" s="90">
        <v>28</v>
      </c>
      <c r="O57" s="90" t="s">
        <v>835</v>
      </c>
      <c r="P57" s="86"/>
    </row>
    <row r="58" spans="1:16" s="87" customFormat="1" ht="25.5">
      <c r="A58" s="81"/>
      <c r="B58" s="82">
        <v>48</v>
      </c>
      <c r="C58" s="89" t="s">
        <v>964</v>
      </c>
      <c r="D58" s="85" t="s">
        <v>653</v>
      </c>
      <c r="E58" s="85" t="s">
        <v>472</v>
      </c>
      <c r="F58" s="85" t="s">
        <v>253</v>
      </c>
      <c r="G58" s="83" t="s">
        <v>586</v>
      </c>
      <c r="H58" s="85" t="s">
        <v>184</v>
      </c>
      <c r="I58" s="82">
        <v>9</v>
      </c>
      <c r="J58" s="114">
        <v>36</v>
      </c>
      <c r="K58" s="114">
        <v>12</v>
      </c>
      <c r="L58" s="114">
        <v>1</v>
      </c>
      <c r="M58" s="116">
        <f t="shared" si="0"/>
        <v>49</v>
      </c>
      <c r="N58" s="90">
        <v>28</v>
      </c>
      <c r="O58" s="90" t="s">
        <v>835</v>
      </c>
      <c r="P58" s="86"/>
    </row>
    <row r="59" spans="1:16" s="87" customFormat="1" ht="25.5">
      <c r="A59" s="81"/>
      <c r="B59" s="82">
        <v>49</v>
      </c>
      <c r="C59" s="89" t="s">
        <v>965</v>
      </c>
      <c r="D59" s="84" t="s">
        <v>654</v>
      </c>
      <c r="E59" s="84" t="s">
        <v>32</v>
      </c>
      <c r="F59" s="84" t="s">
        <v>137</v>
      </c>
      <c r="G59" s="83" t="s">
        <v>586</v>
      </c>
      <c r="H59" s="85" t="s">
        <v>254</v>
      </c>
      <c r="I59" s="82">
        <v>9</v>
      </c>
      <c r="J59" s="114">
        <v>47</v>
      </c>
      <c r="K59" s="114">
        <v>0</v>
      </c>
      <c r="L59" s="114">
        <v>1</v>
      </c>
      <c r="M59" s="116">
        <f t="shared" si="0"/>
        <v>48</v>
      </c>
      <c r="N59" s="90">
        <v>29</v>
      </c>
      <c r="O59" s="90" t="s">
        <v>835</v>
      </c>
      <c r="P59" s="86"/>
    </row>
    <row r="60" spans="1:16" s="87" customFormat="1" ht="25.5">
      <c r="A60" s="81"/>
      <c r="B60" s="88">
        <v>50</v>
      </c>
      <c r="C60" s="89" t="s">
        <v>966</v>
      </c>
      <c r="D60" s="84" t="s">
        <v>655</v>
      </c>
      <c r="E60" s="84" t="s">
        <v>656</v>
      </c>
      <c r="F60" s="84" t="s">
        <v>49</v>
      </c>
      <c r="G60" s="83" t="s">
        <v>586</v>
      </c>
      <c r="H60" s="85" t="s">
        <v>184</v>
      </c>
      <c r="I60" s="82">
        <v>9</v>
      </c>
      <c r="J60" s="114">
        <v>32</v>
      </c>
      <c r="K60" s="114">
        <v>12</v>
      </c>
      <c r="L60" s="114">
        <v>4</v>
      </c>
      <c r="M60" s="116">
        <f t="shared" si="0"/>
        <v>48</v>
      </c>
      <c r="N60" s="90">
        <v>29</v>
      </c>
      <c r="O60" s="90" t="s">
        <v>835</v>
      </c>
      <c r="P60" s="86"/>
    </row>
    <row r="61" spans="1:16" s="87" customFormat="1" ht="25.5">
      <c r="A61" s="81"/>
      <c r="B61" s="82">
        <v>51</v>
      </c>
      <c r="C61" s="89" t="s">
        <v>967</v>
      </c>
      <c r="D61" s="85" t="s">
        <v>657</v>
      </c>
      <c r="E61" s="85" t="s">
        <v>84</v>
      </c>
      <c r="F61" s="85" t="s">
        <v>25</v>
      </c>
      <c r="G61" s="83" t="s">
        <v>586</v>
      </c>
      <c r="H61" s="85" t="s">
        <v>184</v>
      </c>
      <c r="I61" s="82">
        <v>9</v>
      </c>
      <c r="J61" s="114">
        <v>31</v>
      </c>
      <c r="K61" s="114">
        <v>14</v>
      </c>
      <c r="L61" s="114">
        <v>3</v>
      </c>
      <c r="M61" s="116">
        <f t="shared" si="0"/>
        <v>48</v>
      </c>
      <c r="N61" s="90">
        <v>29</v>
      </c>
      <c r="O61" s="90" t="s">
        <v>835</v>
      </c>
      <c r="P61" s="86"/>
    </row>
    <row r="62" spans="1:16" s="87" customFormat="1" ht="51">
      <c r="A62" s="81"/>
      <c r="B62" s="82">
        <v>52</v>
      </c>
      <c r="C62" s="89" t="s">
        <v>968</v>
      </c>
      <c r="D62" s="85" t="s">
        <v>658</v>
      </c>
      <c r="E62" s="85" t="s">
        <v>84</v>
      </c>
      <c r="F62" s="85" t="s">
        <v>41</v>
      </c>
      <c r="G62" s="83" t="s">
        <v>586</v>
      </c>
      <c r="H62" s="85" t="s">
        <v>659</v>
      </c>
      <c r="I62" s="82">
        <v>9</v>
      </c>
      <c r="J62" s="114">
        <v>30</v>
      </c>
      <c r="K62" s="114">
        <v>16</v>
      </c>
      <c r="L62" s="114">
        <v>2</v>
      </c>
      <c r="M62" s="116">
        <f t="shared" si="0"/>
        <v>48</v>
      </c>
      <c r="N62" s="90">
        <v>29</v>
      </c>
      <c r="O62" s="90" t="s">
        <v>835</v>
      </c>
      <c r="P62" s="86"/>
    </row>
    <row r="63" spans="1:16" s="87" customFormat="1" ht="24">
      <c r="A63" s="81"/>
      <c r="B63" s="88">
        <v>53</v>
      </c>
      <c r="C63" s="89" t="s">
        <v>969</v>
      </c>
      <c r="D63" s="97" t="s">
        <v>660</v>
      </c>
      <c r="E63" s="97" t="s">
        <v>38</v>
      </c>
      <c r="F63" s="97" t="s">
        <v>49</v>
      </c>
      <c r="G63" s="83" t="s">
        <v>586</v>
      </c>
      <c r="H63" s="98" t="s">
        <v>329</v>
      </c>
      <c r="I63" s="82">
        <v>9</v>
      </c>
      <c r="J63" s="114">
        <v>34</v>
      </c>
      <c r="K63" s="114">
        <v>12</v>
      </c>
      <c r="L63" s="114">
        <v>1</v>
      </c>
      <c r="M63" s="116">
        <f t="shared" si="0"/>
        <v>47</v>
      </c>
      <c r="N63" s="90">
        <v>30</v>
      </c>
      <c r="O63" s="90" t="s">
        <v>835</v>
      </c>
      <c r="P63" s="86"/>
    </row>
    <row r="64" spans="1:16" s="87" customFormat="1" ht="25.5">
      <c r="A64" s="81"/>
      <c r="B64" s="82">
        <v>54</v>
      </c>
      <c r="C64" s="89" t="s">
        <v>970</v>
      </c>
      <c r="D64" s="85" t="s">
        <v>662</v>
      </c>
      <c r="E64" s="85" t="s">
        <v>274</v>
      </c>
      <c r="F64" s="85" t="s">
        <v>139</v>
      </c>
      <c r="G64" s="83" t="s">
        <v>586</v>
      </c>
      <c r="H64" s="85" t="s">
        <v>263</v>
      </c>
      <c r="I64" s="82">
        <v>9</v>
      </c>
      <c r="J64" s="114">
        <v>29</v>
      </c>
      <c r="K64" s="114">
        <v>14</v>
      </c>
      <c r="L64" s="114">
        <v>2</v>
      </c>
      <c r="M64" s="116">
        <f t="shared" si="0"/>
        <v>45</v>
      </c>
      <c r="N64" s="90">
        <v>31</v>
      </c>
      <c r="O64" s="90" t="s">
        <v>835</v>
      </c>
      <c r="P64" s="86"/>
    </row>
    <row r="65" spans="1:16" s="87" customFormat="1" ht="63.75">
      <c r="A65" s="81"/>
      <c r="B65" s="82">
        <v>55</v>
      </c>
      <c r="C65" s="89" t="s">
        <v>971</v>
      </c>
      <c r="D65" s="84" t="s">
        <v>663</v>
      </c>
      <c r="E65" s="84" t="s">
        <v>32</v>
      </c>
      <c r="F65" s="84" t="s">
        <v>426</v>
      </c>
      <c r="G65" s="83" t="s">
        <v>586</v>
      </c>
      <c r="H65" s="85" t="s">
        <v>193</v>
      </c>
      <c r="I65" s="82">
        <v>9</v>
      </c>
      <c r="J65" s="114">
        <v>31</v>
      </c>
      <c r="K65" s="114">
        <v>13</v>
      </c>
      <c r="L65" s="114">
        <v>1</v>
      </c>
      <c r="M65" s="116">
        <f t="shared" si="0"/>
        <v>45</v>
      </c>
      <c r="N65" s="90">
        <v>31</v>
      </c>
      <c r="O65" s="90" t="s">
        <v>835</v>
      </c>
      <c r="P65" s="86"/>
    </row>
    <row r="66" spans="1:16" s="87" customFormat="1" ht="25.5">
      <c r="A66" s="81"/>
      <c r="B66" s="88">
        <v>56</v>
      </c>
      <c r="C66" s="89" t="s">
        <v>972</v>
      </c>
      <c r="D66" s="85" t="s">
        <v>664</v>
      </c>
      <c r="E66" s="85" t="s">
        <v>265</v>
      </c>
      <c r="F66" s="85" t="s">
        <v>665</v>
      </c>
      <c r="G66" s="83" t="s">
        <v>586</v>
      </c>
      <c r="H66" s="85" t="s">
        <v>248</v>
      </c>
      <c r="I66" s="82">
        <v>9</v>
      </c>
      <c r="J66" s="114">
        <v>33</v>
      </c>
      <c r="K66" s="114">
        <v>10</v>
      </c>
      <c r="L66" s="114">
        <v>1</v>
      </c>
      <c r="M66" s="116">
        <f t="shared" si="0"/>
        <v>44</v>
      </c>
      <c r="N66" s="90">
        <v>32</v>
      </c>
      <c r="O66" s="90" t="s">
        <v>835</v>
      </c>
      <c r="P66" s="86"/>
    </row>
    <row r="67" spans="1:16" s="87" customFormat="1" ht="25.5">
      <c r="A67" s="81"/>
      <c r="B67" s="82">
        <v>57</v>
      </c>
      <c r="C67" s="89" t="s">
        <v>973</v>
      </c>
      <c r="D67" s="85" t="s">
        <v>666</v>
      </c>
      <c r="E67" s="85" t="s">
        <v>154</v>
      </c>
      <c r="F67" s="85" t="s">
        <v>62</v>
      </c>
      <c r="G67" s="83" t="s">
        <v>586</v>
      </c>
      <c r="H67" s="85" t="s">
        <v>225</v>
      </c>
      <c r="I67" s="82">
        <v>9</v>
      </c>
      <c r="J67" s="114">
        <v>29</v>
      </c>
      <c r="K67" s="114">
        <v>14</v>
      </c>
      <c r="L67" s="114">
        <v>1</v>
      </c>
      <c r="M67" s="116">
        <f t="shared" si="0"/>
        <v>44</v>
      </c>
      <c r="N67" s="90">
        <v>32</v>
      </c>
      <c r="O67" s="90" t="s">
        <v>835</v>
      </c>
      <c r="P67" s="86"/>
    </row>
    <row r="68" spans="1:16" s="87" customFormat="1" ht="24">
      <c r="A68" s="81"/>
      <c r="B68" s="82">
        <v>58</v>
      </c>
      <c r="C68" s="99" t="s">
        <v>974</v>
      </c>
      <c r="D68" s="98" t="s">
        <v>667</v>
      </c>
      <c r="E68" s="98" t="s">
        <v>51</v>
      </c>
      <c r="F68" s="98" t="s">
        <v>668</v>
      </c>
      <c r="G68" s="92" t="s">
        <v>586</v>
      </c>
      <c r="H68" s="98" t="s">
        <v>669</v>
      </c>
      <c r="I68" s="82">
        <v>9</v>
      </c>
      <c r="J68" s="114">
        <v>26</v>
      </c>
      <c r="K68" s="114">
        <v>16</v>
      </c>
      <c r="L68" s="114">
        <v>2</v>
      </c>
      <c r="M68" s="116">
        <f t="shared" si="0"/>
        <v>44</v>
      </c>
      <c r="N68" s="90">
        <v>32</v>
      </c>
      <c r="O68" s="90" t="s">
        <v>835</v>
      </c>
      <c r="P68" s="86"/>
    </row>
    <row r="69" spans="1:16" s="87" customFormat="1" ht="25.5">
      <c r="A69" s="81"/>
      <c r="B69" s="88">
        <v>59</v>
      </c>
      <c r="C69" s="89" t="s">
        <v>975</v>
      </c>
      <c r="D69" s="84" t="s">
        <v>670</v>
      </c>
      <c r="E69" s="84" t="s">
        <v>38</v>
      </c>
      <c r="F69" s="84" t="s">
        <v>41</v>
      </c>
      <c r="G69" s="83" t="s">
        <v>586</v>
      </c>
      <c r="H69" s="85" t="s">
        <v>671</v>
      </c>
      <c r="I69" s="82">
        <v>9</v>
      </c>
      <c r="J69" s="114">
        <v>27</v>
      </c>
      <c r="K69" s="114">
        <v>14</v>
      </c>
      <c r="L69" s="114">
        <v>2</v>
      </c>
      <c r="M69" s="116">
        <f t="shared" si="0"/>
        <v>43</v>
      </c>
      <c r="N69" s="90">
        <v>33</v>
      </c>
      <c r="O69" s="90" t="s">
        <v>835</v>
      </c>
      <c r="P69" s="86"/>
    </row>
    <row r="70" spans="1:16" s="87" customFormat="1" ht="25.5">
      <c r="A70" s="81"/>
      <c r="B70" s="82">
        <v>60</v>
      </c>
      <c r="C70" s="89" t="s">
        <v>976</v>
      </c>
      <c r="D70" s="85" t="s">
        <v>672</v>
      </c>
      <c r="E70" s="85" t="s">
        <v>227</v>
      </c>
      <c r="F70" s="85" t="s">
        <v>335</v>
      </c>
      <c r="G70" s="83" t="s">
        <v>586</v>
      </c>
      <c r="H70" s="85" t="s">
        <v>673</v>
      </c>
      <c r="I70" s="82">
        <v>9</v>
      </c>
      <c r="J70" s="114">
        <v>31</v>
      </c>
      <c r="K70" s="114">
        <v>11</v>
      </c>
      <c r="L70" s="114">
        <v>1</v>
      </c>
      <c r="M70" s="116">
        <f t="shared" si="0"/>
        <v>43</v>
      </c>
      <c r="N70" s="90">
        <v>33</v>
      </c>
      <c r="O70" s="90" t="s">
        <v>835</v>
      </c>
      <c r="P70" s="86"/>
    </row>
    <row r="71" spans="1:16" s="87" customFormat="1" ht="51">
      <c r="A71" s="81"/>
      <c r="B71" s="82">
        <v>61</v>
      </c>
      <c r="C71" s="89" t="s">
        <v>977</v>
      </c>
      <c r="D71" s="85" t="s">
        <v>674</v>
      </c>
      <c r="E71" s="85" t="s">
        <v>675</v>
      </c>
      <c r="F71" s="85" t="s">
        <v>55</v>
      </c>
      <c r="G71" s="83" t="s">
        <v>586</v>
      </c>
      <c r="H71" s="85" t="s">
        <v>315</v>
      </c>
      <c r="I71" s="82">
        <v>9</v>
      </c>
      <c r="J71" s="114">
        <v>30</v>
      </c>
      <c r="K71" s="114">
        <v>12</v>
      </c>
      <c r="L71" s="114">
        <v>1</v>
      </c>
      <c r="M71" s="116">
        <f t="shared" si="0"/>
        <v>43</v>
      </c>
      <c r="N71" s="90">
        <v>33</v>
      </c>
      <c r="O71" s="90" t="s">
        <v>835</v>
      </c>
      <c r="P71" s="86"/>
    </row>
    <row r="72" spans="1:16" s="87" customFormat="1" ht="25.5">
      <c r="A72" s="81"/>
      <c r="B72" s="88">
        <v>62</v>
      </c>
      <c r="C72" s="89" t="s">
        <v>978</v>
      </c>
      <c r="D72" s="94" t="s">
        <v>676</v>
      </c>
      <c r="E72" s="94" t="s">
        <v>304</v>
      </c>
      <c r="F72" s="94" t="s">
        <v>243</v>
      </c>
      <c r="G72" s="83" t="s">
        <v>586</v>
      </c>
      <c r="H72" s="94" t="s">
        <v>340</v>
      </c>
      <c r="I72" s="82">
        <v>9</v>
      </c>
      <c r="J72" s="114">
        <v>28</v>
      </c>
      <c r="K72" s="114">
        <v>12.5</v>
      </c>
      <c r="L72" s="114">
        <v>2</v>
      </c>
      <c r="M72" s="116">
        <f t="shared" si="0"/>
        <v>42.5</v>
      </c>
      <c r="N72" s="90">
        <v>34</v>
      </c>
      <c r="O72" s="90" t="s">
        <v>835</v>
      </c>
      <c r="P72" s="86"/>
    </row>
    <row r="73" spans="1:16" s="87" customFormat="1" ht="25.5">
      <c r="A73" s="81"/>
      <c r="B73" s="82">
        <v>63</v>
      </c>
      <c r="C73" s="89" t="s">
        <v>979</v>
      </c>
      <c r="D73" s="85" t="s">
        <v>677</v>
      </c>
      <c r="E73" s="85" t="s">
        <v>265</v>
      </c>
      <c r="F73" s="85" t="s">
        <v>85</v>
      </c>
      <c r="G73" s="83" t="s">
        <v>586</v>
      </c>
      <c r="H73" s="85" t="s">
        <v>295</v>
      </c>
      <c r="I73" s="82">
        <v>9</v>
      </c>
      <c r="J73" s="114">
        <v>37</v>
      </c>
      <c r="K73" s="114">
        <v>3.5</v>
      </c>
      <c r="L73" s="114">
        <v>2</v>
      </c>
      <c r="M73" s="116">
        <f t="shared" si="0"/>
        <v>42.5</v>
      </c>
      <c r="N73" s="90">
        <v>34</v>
      </c>
      <c r="O73" s="90" t="s">
        <v>835</v>
      </c>
      <c r="P73" s="86"/>
    </row>
    <row r="74" spans="1:16" s="87" customFormat="1" ht="38.25">
      <c r="A74" s="81"/>
      <c r="B74" s="82">
        <v>64</v>
      </c>
      <c r="C74" s="89" t="s">
        <v>980</v>
      </c>
      <c r="D74" s="94" t="s">
        <v>678</v>
      </c>
      <c r="E74" s="94" t="s">
        <v>105</v>
      </c>
      <c r="F74" s="94" t="s">
        <v>94</v>
      </c>
      <c r="G74" s="83" t="s">
        <v>586</v>
      </c>
      <c r="H74" s="94" t="s">
        <v>640</v>
      </c>
      <c r="I74" s="82">
        <v>9</v>
      </c>
      <c r="J74" s="114">
        <v>25</v>
      </c>
      <c r="K74" s="114">
        <v>14</v>
      </c>
      <c r="L74" s="114">
        <v>3</v>
      </c>
      <c r="M74" s="116">
        <f t="shared" si="0"/>
        <v>42</v>
      </c>
      <c r="N74" s="90">
        <v>35</v>
      </c>
      <c r="O74" s="90" t="s">
        <v>835</v>
      </c>
      <c r="P74" s="86"/>
    </row>
    <row r="75" spans="1:16" s="87" customFormat="1" ht="25.5">
      <c r="A75" s="81"/>
      <c r="B75" s="88">
        <v>65</v>
      </c>
      <c r="C75" s="89" t="s">
        <v>981</v>
      </c>
      <c r="D75" s="85" t="s">
        <v>679</v>
      </c>
      <c r="E75" s="85" t="s">
        <v>22</v>
      </c>
      <c r="F75" s="85" t="s">
        <v>301</v>
      </c>
      <c r="G75" s="83" t="s">
        <v>586</v>
      </c>
      <c r="H75" s="85" t="s">
        <v>340</v>
      </c>
      <c r="I75" s="82">
        <v>9</v>
      </c>
      <c r="J75" s="114">
        <v>28</v>
      </c>
      <c r="K75" s="114">
        <v>13.5</v>
      </c>
      <c r="L75" s="114">
        <v>0</v>
      </c>
      <c r="M75" s="116">
        <f aca="true" t="shared" si="1" ref="M75:M138">SUM(J75:L75)</f>
        <v>41.5</v>
      </c>
      <c r="N75" s="90">
        <v>36</v>
      </c>
      <c r="O75" s="90" t="s">
        <v>835</v>
      </c>
      <c r="P75" s="86"/>
    </row>
    <row r="76" spans="1:16" s="87" customFormat="1" ht="51">
      <c r="A76" s="81"/>
      <c r="B76" s="82">
        <v>66</v>
      </c>
      <c r="C76" s="89" t="s">
        <v>982</v>
      </c>
      <c r="D76" s="94" t="s">
        <v>680</v>
      </c>
      <c r="E76" s="94" t="s">
        <v>308</v>
      </c>
      <c r="F76" s="94" t="s">
        <v>49</v>
      </c>
      <c r="G76" s="83" t="s">
        <v>586</v>
      </c>
      <c r="H76" s="94" t="s">
        <v>320</v>
      </c>
      <c r="I76" s="82">
        <v>9</v>
      </c>
      <c r="J76" s="114">
        <v>31</v>
      </c>
      <c r="K76" s="114">
        <v>9</v>
      </c>
      <c r="L76" s="114">
        <v>1</v>
      </c>
      <c r="M76" s="116">
        <f t="shared" si="1"/>
        <v>41</v>
      </c>
      <c r="N76" s="90">
        <v>37</v>
      </c>
      <c r="O76" s="90" t="s">
        <v>846</v>
      </c>
      <c r="P76" s="86"/>
    </row>
    <row r="77" spans="1:16" s="87" customFormat="1" ht="38.25">
      <c r="A77" s="81"/>
      <c r="B77" s="82">
        <v>67</v>
      </c>
      <c r="C77" s="89" t="s">
        <v>983</v>
      </c>
      <c r="D77" s="84" t="s">
        <v>681</v>
      </c>
      <c r="E77" s="84" t="s">
        <v>27</v>
      </c>
      <c r="F77" s="84" t="s">
        <v>33</v>
      </c>
      <c r="G77" s="83" t="s">
        <v>586</v>
      </c>
      <c r="H77" s="85" t="s">
        <v>682</v>
      </c>
      <c r="I77" s="82">
        <v>9</v>
      </c>
      <c r="J77" s="114">
        <v>31</v>
      </c>
      <c r="K77" s="114">
        <v>9</v>
      </c>
      <c r="L77" s="114">
        <v>1</v>
      </c>
      <c r="M77" s="116">
        <f t="shared" si="1"/>
        <v>41</v>
      </c>
      <c r="N77" s="90">
        <v>37</v>
      </c>
      <c r="O77" s="90" t="s">
        <v>846</v>
      </c>
      <c r="P77" s="86"/>
    </row>
    <row r="78" spans="1:16" s="87" customFormat="1" ht="51">
      <c r="A78" s="81"/>
      <c r="B78" s="88">
        <v>68</v>
      </c>
      <c r="C78" s="89" t="s">
        <v>984</v>
      </c>
      <c r="D78" s="85" t="s">
        <v>683</v>
      </c>
      <c r="E78" s="85" t="s">
        <v>59</v>
      </c>
      <c r="F78" s="85" t="s">
        <v>49</v>
      </c>
      <c r="G78" s="83" t="s">
        <v>586</v>
      </c>
      <c r="H78" s="85" t="s">
        <v>684</v>
      </c>
      <c r="I78" s="82">
        <v>9</v>
      </c>
      <c r="J78" s="114">
        <v>30</v>
      </c>
      <c r="K78" s="114">
        <v>10</v>
      </c>
      <c r="L78" s="114">
        <v>1</v>
      </c>
      <c r="M78" s="116">
        <f t="shared" si="1"/>
        <v>41</v>
      </c>
      <c r="N78" s="90">
        <v>37</v>
      </c>
      <c r="O78" s="90" t="s">
        <v>846</v>
      </c>
      <c r="P78" s="86"/>
    </row>
    <row r="79" spans="1:16" s="87" customFormat="1" ht="25.5">
      <c r="A79" s="81"/>
      <c r="B79" s="82">
        <v>69</v>
      </c>
      <c r="C79" s="89" t="s">
        <v>985</v>
      </c>
      <c r="D79" s="84" t="s">
        <v>685</v>
      </c>
      <c r="E79" s="84" t="s">
        <v>400</v>
      </c>
      <c r="F79" s="84" t="s">
        <v>326</v>
      </c>
      <c r="G79" s="83" t="s">
        <v>586</v>
      </c>
      <c r="H79" s="85" t="s">
        <v>329</v>
      </c>
      <c r="I79" s="82">
        <v>9</v>
      </c>
      <c r="J79" s="114">
        <v>33</v>
      </c>
      <c r="K79" s="114">
        <v>5</v>
      </c>
      <c r="L79" s="114">
        <v>2</v>
      </c>
      <c r="M79" s="116">
        <f t="shared" si="1"/>
        <v>40</v>
      </c>
      <c r="N79" s="90">
        <v>38</v>
      </c>
      <c r="O79" s="90" t="s">
        <v>846</v>
      </c>
      <c r="P79" s="86"/>
    </row>
    <row r="80" spans="1:16" s="87" customFormat="1" ht="25.5">
      <c r="A80" s="81"/>
      <c r="B80" s="82">
        <v>70</v>
      </c>
      <c r="C80" s="89" t="s">
        <v>986</v>
      </c>
      <c r="D80" s="85" t="s">
        <v>686</v>
      </c>
      <c r="E80" s="85" t="s">
        <v>464</v>
      </c>
      <c r="F80" s="85" t="s">
        <v>309</v>
      </c>
      <c r="G80" s="83" t="s">
        <v>586</v>
      </c>
      <c r="H80" s="85" t="s">
        <v>248</v>
      </c>
      <c r="I80" s="82">
        <v>9</v>
      </c>
      <c r="J80" s="114">
        <v>26</v>
      </c>
      <c r="K80" s="114">
        <v>12</v>
      </c>
      <c r="L80" s="114">
        <v>2</v>
      </c>
      <c r="M80" s="116">
        <f t="shared" si="1"/>
        <v>40</v>
      </c>
      <c r="N80" s="90">
        <v>38</v>
      </c>
      <c r="O80" s="90" t="s">
        <v>846</v>
      </c>
      <c r="P80" s="86"/>
    </row>
    <row r="81" spans="1:16" s="87" customFormat="1" ht="36">
      <c r="A81" s="81"/>
      <c r="B81" s="88">
        <v>71</v>
      </c>
      <c r="C81" s="89" t="s">
        <v>987</v>
      </c>
      <c r="D81" s="98" t="s">
        <v>687</v>
      </c>
      <c r="E81" s="98" t="s">
        <v>274</v>
      </c>
      <c r="F81" s="98" t="s">
        <v>57</v>
      </c>
      <c r="G81" s="83" t="s">
        <v>586</v>
      </c>
      <c r="H81" s="98" t="s">
        <v>659</v>
      </c>
      <c r="I81" s="82">
        <v>9</v>
      </c>
      <c r="J81" s="114">
        <v>20</v>
      </c>
      <c r="K81" s="114">
        <v>18</v>
      </c>
      <c r="L81" s="114">
        <v>2</v>
      </c>
      <c r="M81" s="116">
        <f t="shared" si="1"/>
        <v>40</v>
      </c>
      <c r="N81" s="90">
        <v>38</v>
      </c>
      <c r="O81" s="90" t="s">
        <v>846</v>
      </c>
      <c r="P81" s="86"/>
    </row>
    <row r="82" spans="1:16" s="87" customFormat="1" ht="25.5">
      <c r="A82" s="81"/>
      <c r="B82" s="82">
        <v>72</v>
      </c>
      <c r="C82" s="89" t="s">
        <v>988</v>
      </c>
      <c r="D82" s="84" t="s">
        <v>688</v>
      </c>
      <c r="E82" s="84" t="s">
        <v>81</v>
      </c>
      <c r="F82" s="84" t="s">
        <v>473</v>
      </c>
      <c r="G82" s="83" t="s">
        <v>586</v>
      </c>
      <c r="H82" s="85" t="s">
        <v>225</v>
      </c>
      <c r="I82" s="82">
        <v>9</v>
      </c>
      <c r="J82" s="114">
        <v>31</v>
      </c>
      <c r="K82" s="114">
        <v>8</v>
      </c>
      <c r="L82" s="114">
        <v>1</v>
      </c>
      <c r="M82" s="116">
        <f t="shared" si="1"/>
        <v>40</v>
      </c>
      <c r="N82" s="90">
        <v>38</v>
      </c>
      <c r="O82" s="90" t="s">
        <v>846</v>
      </c>
      <c r="P82" s="86"/>
    </row>
    <row r="83" spans="1:16" s="87" customFormat="1" ht="25.5">
      <c r="A83" s="81"/>
      <c r="B83" s="82">
        <v>73</v>
      </c>
      <c r="C83" s="89" t="s">
        <v>989</v>
      </c>
      <c r="D83" s="85" t="s">
        <v>689</v>
      </c>
      <c r="E83" s="85" t="s">
        <v>242</v>
      </c>
      <c r="F83" s="85" t="s">
        <v>137</v>
      </c>
      <c r="G83" s="83" t="s">
        <v>586</v>
      </c>
      <c r="H83" s="85" t="s">
        <v>690</v>
      </c>
      <c r="I83" s="82">
        <v>9</v>
      </c>
      <c r="J83" s="114">
        <v>27</v>
      </c>
      <c r="K83" s="114">
        <v>11</v>
      </c>
      <c r="L83" s="114">
        <v>2</v>
      </c>
      <c r="M83" s="116">
        <f t="shared" si="1"/>
        <v>40</v>
      </c>
      <c r="N83" s="90">
        <v>38</v>
      </c>
      <c r="O83" s="90" t="s">
        <v>846</v>
      </c>
      <c r="P83" s="86"/>
    </row>
    <row r="84" spans="1:16" s="87" customFormat="1" ht="36">
      <c r="A84" s="81"/>
      <c r="B84" s="88">
        <v>74</v>
      </c>
      <c r="C84" s="89" t="s">
        <v>990</v>
      </c>
      <c r="D84" s="98" t="s">
        <v>691</v>
      </c>
      <c r="E84" s="98" t="s">
        <v>144</v>
      </c>
      <c r="F84" s="98" t="s">
        <v>30</v>
      </c>
      <c r="G84" s="83" t="s">
        <v>586</v>
      </c>
      <c r="H84" s="98" t="s">
        <v>344</v>
      </c>
      <c r="I84" s="82">
        <v>9</v>
      </c>
      <c r="J84" s="114">
        <v>26</v>
      </c>
      <c r="K84" s="114">
        <v>12</v>
      </c>
      <c r="L84" s="114">
        <v>2</v>
      </c>
      <c r="M84" s="116">
        <f t="shared" si="1"/>
        <v>40</v>
      </c>
      <c r="N84" s="90">
        <v>38</v>
      </c>
      <c r="O84" s="90" t="s">
        <v>846</v>
      </c>
      <c r="P84" s="86"/>
    </row>
    <row r="85" spans="1:16" s="87" customFormat="1" ht="25.5">
      <c r="A85" s="81"/>
      <c r="B85" s="82">
        <v>75</v>
      </c>
      <c r="C85" s="89" t="s">
        <v>991</v>
      </c>
      <c r="D85" s="85" t="s">
        <v>692</v>
      </c>
      <c r="E85" s="85" t="s">
        <v>32</v>
      </c>
      <c r="F85" s="85" t="s">
        <v>33</v>
      </c>
      <c r="G85" s="83" t="s">
        <v>586</v>
      </c>
      <c r="H85" s="85" t="s">
        <v>257</v>
      </c>
      <c r="I85" s="82">
        <v>9</v>
      </c>
      <c r="J85" s="114">
        <v>35</v>
      </c>
      <c r="K85" s="114">
        <v>1</v>
      </c>
      <c r="L85" s="114">
        <v>3</v>
      </c>
      <c r="M85" s="116">
        <f t="shared" si="1"/>
        <v>39</v>
      </c>
      <c r="N85" s="90">
        <v>39</v>
      </c>
      <c r="O85" s="90" t="s">
        <v>846</v>
      </c>
      <c r="P85" s="86"/>
    </row>
    <row r="86" spans="1:16" s="87" customFormat="1" ht="51">
      <c r="A86" s="81"/>
      <c r="B86" s="82">
        <v>76</v>
      </c>
      <c r="C86" s="89" t="s">
        <v>992</v>
      </c>
      <c r="D86" s="85" t="s">
        <v>693</v>
      </c>
      <c r="E86" s="85" t="s">
        <v>406</v>
      </c>
      <c r="F86" s="85" t="s">
        <v>694</v>
      </c>
      <c r="G86" s="83" t="s">
        <v>586</v>
      </c>
      <c r="H86" s="85" t="s">
        <v>179</v>
      </c>
      <c r="I86" s="82">
        <v>9</v>
      </c>
      <c r="J86" s="114">
        <v>23</v>
      </c>
      <c r="K86" s="114">
        <v>14</v>
      </c>
      <c r="L86" s="114">
        <v>2</v>
      </c>
      <c r="M86" s="116">
        <f t="shared" si="1"/>
        <v>39</v>
      </c>
      <c r="N86" s="90">
        <v>39</v>
      </c>
      <c r="O86" s="90" t="s">
        <v>846</v>
      </c>
      <c r="P86" s="86"/>
    </row>
    <row r="87" spans="1:16" s="87" customFormat="1" ht="51">
      <c r="A87" s="81"/>
      <c r="B87" s="88">
        <v>77</v>
      </c>
      <c r="C87" s="89" t="s">
        <v>993</v>
      </c>
      <c r="D87" s="85" t="s">
        <v>695</v>
      </c>
      <c r="E87" s="85" t="s">
        <v>40</v>
      </c>
      <c r="F87" s="85" t="s">
        <v>696</v>
      </c>
      <c r="G87" s="83" t="s">
        <v>586</v>
      </c>
      <c r="H87" s="85" t="s">
        <v>697</v>
      </c>
      <c r="I87" s="82">
        <v>9</v>
      </c>
      <c r="J87" s="114">
        <v>32</v>
      </c>
      <c r="K87" s="114">
        <v>3</v>
      </c>
      <c r="L87" s="114">
        <v>3</v>
      </c>
      <c r="M87" s="116">
        <f t="shared" si="1"/>
        <v>38</v>
      </c>
      <c r="N87" s="90">
        <v>40</v>
      </c>
      <c r="O87" s="90" t="s">
        <v>846</v>
      </c>
      <c r="P87" s="86"/>
    </row>
    <row r="88" spans="1:16" s="87" customFormat="1" ht="25.5">
      <c r="A88" s="81"/>
      <c r="B88" s="82">
        <v>78</v>
      </c>
      <c r="C88" s="89" t="s">
        <v>994</v>
      </c>
      <c r="D88" s="85" t="s">
        <v>698</v>
      </c>
      <c r="E88" s="85" t="s">
        <v>235</v>
      </c>
      <c r="F88" s="85" t="s">
        <v>139</v>
      </c>
      <c r="G88" s="83" t="s">
        <v>586</v>
      </c>
      <c r="H88" s="85" t="s">
        <v>254</v>
      </c>
      <c r="I88" s="82">
        <v>9</v>
      </c>
      <c r="J88" s="114">
        <v>26</v>
      </c>
      <c r="K88" s="114">
        <v>9</v>
      </c>
      <c r="L88" s="114">
        <v>3</v>
      </c>
      <c r="M88" s="116">
        <f t="shared" si="1"/>
        <v>38</v>
      </c>
      <c r="N88" s="90">
        <v>40</v>
      </c>
      <c r="O88" s="90" t="s">
        <v>846</v>
      </c>
      <c r="P88" s="86"/>
    </row>
    <row r="89" spans="1:16" s="87" customFormat="1" ht="36">
      <c r="A89" s="81"/>
      <c r="B89" s="82">
        <v>79</v>
      </c>
      <c r="C89" s="117" t="s">
        <v>995</v>
      </c>
      <c r="D89" s="98" t="s">
        <v>699</v>
      </c>
      <c r="E89" s="98" t="s">
        <v>24</v>
      </c>
      <c r="F89" s="98" t="s">
        <v>550</v>
      </c>
      <c r="G89" s="113" t="s">
        <v>586</v>
      </c>
      <c r="H89" s="98" t="s">
        <v>700</v>
      </c>
      <c r="I89" s="113">
        <v>9</v>
      </c>
      <c r="J89" s="118">
        <v>19</v>
      </c>
      <c r="K89" s="118">
        <v>16</v>
      </c>
      <c r="L89" s="118">
        <v>2</v>
      </c>
      <c r="M89" s="119">
        <f t="shared" si="1"/>
        <v>37</v>
      </c>
      <c r="N89" s="120">
        <v>41</v>
      </c>
      <c r="O89" s="90" t="s">
        <v>846</v>
      </c>
      <c r="P89" s="86"/>
    </row>
    <row r="90" spans="1:16" s="87" customFormat="1" ht="38.25">
      <c r="A90" s="81"/>
      <c r="B90" s="88">
        <v>80</v>
      </c>
      <c r="C90" s="89" t="s">
        <v>996</v>
      </c>
      <c r="D90" s="85" t="s">
        <v>701</v>
      </c>
      <c r="E90" s="85" t="s">
        <v>38</v>
      </c>
      <c r="F90" s="85" t="s">
        <v>85</v>
      </c>
      <c r="G90" s="83" t="s">
        <v>586</v>
      </c>
      <c r="H90" s="85" t="s">
        <v>702</v>
      </c>
      <c r="I90" s="82">
        <v>9</v>
      </c>
      <c r="J90" s="114">
        <v>23</v>
      </c>
      <c r="K90" s="114">
        <v>13</v>
      </c>
      <c r="L90" s="114">
        <v>1</v>
      </c>
      <c r="M90" s="116">
        <f t="shared" si="1"/>
        <v>37</v>
      </c>
      <c r="N90" s="90">
        <v>41</v>
      </c>
      <c r="O90" s="90" t="s">
        <v>846</v>
      </c>
      <c r="P90" s="86"/>
    </row>
    <row r="91" spans="1:16" s="87" customFormat="1" ht="25.5">
      <c r="A91" s="81"/>
      <c r="B91" s="82">
        <v>81</v>
      </c>
      <c r="C91" s="89" t="s">
        <v>997</v>
      </c>
      <c r="D91" s="85" t="s">
        <v>703</v>
      </c>
      <c r="E91" s="85" t="s">
        <v>308</v>
      </c>
      <c r="F91" s="85" t="s">
        <v>30</v>
      </c>
      <c r="G91" s="83" t="s">
        <v>586</v>
      </c>
      <c r="H91" s="85" t="s">
        <v>704</v>
      </c>
      <c r="I91" s="82">
        <v>9</v>
      </c>
      <c r="J91" s="114">
        <v>24</v>
      </c>
      <c r="K91" s="114">
        <v>12</v>
      </c>
      <c r="L91" s="114">
        <v>1</v>
      </c>
      <c r="M91" s="116">
        <f t="shared" si="1"/>
        <v>37</v>
      </c>
      <c r="N91" s="90">
        <v>41</v>
      </c>
      <c r="O91" s="90" t="s">
        <v>846</v>
      </c>
      <c r="P91" s="86"/>
    </row>
    <row r="92" spans="1:16" s="87" customFormat="1" ht="76.5">
      <c r="A92" s="81"/>
      <c r="B92" s="82">
        <v>82</v>
      </c>
      <c r="C92" s="89" t="s">
        <v>998</v>
      </c>
      <c r="D92" s="85" t="s">
        <v>705</v>
      </c>
      <c r="E92" s="85" t="s">
        <v>96</v>
      </c>
      <c r="F92" s="85" t="s">
        <v>41</v>
      </c>
      <c r="G92" s="83" t="s">
        <v>586</v>
      </c>
      <c r="H92" s="85" t="s">
        <v>272</v>
      </c>
      <c r="I92" s="82">
        <v>9</v>
      </c>
      <c r="J92" s="114">
        <v>26</v>
      </c>
      <c r="K92" s="114">
        <v>7</v>
      </c>
      <c r="L92" s="114">
        <v>4</v>
      </c>
      <c r="M92" s="116">
        <f t="shared" si="1"/>
        <v>37</v>
      </c>
      <c r="N92" s="90">
        <v>41</v>
      </c>
      <c r="O92" s="90" t="s">
        <v>846</v>
      </c>
      <c r="P92" s="86"/>
    </row>
    <row r="93" spans="1:16" s="87" customFormat="1" ht="63.75">
      <c r="A93" s="81"/>
      <c r="B93" s="88">
        <v>83</v>
      </c>
      <c r="C93" s="89" t="s">
        <v>999</v>
      </c>
      <c r="D93" s="84" t="s">
        <v>706</v>
      </c>
      <c r="E93" s="84" t="s">
        <v>227</v>
      </c>
      <c r="F93" s="84" t="s">
        <v>30</v>
      </c>
      <c r="G93" s="83" t="s">
        <v>586</v>
      </c>
      <c r="H93" s="85" t="s">
        <v>193</v>
      </c>
      <c r="I93" s="82">
        <v>9</v>
      </c>
      <c r="J93" s="114">
        <v>23</v>
      </c>
      <c r="K93" s="114">
        <v>11.5</v>
      </c>
      <c r="L93" s="114">
        <v>2</v>
      </c>
      <c r="M93" s="116">
        <f t="shared" si="1"/>
        <v>36.5</v>
      </c>
      <c r="N93" s="90">
        <v>42</v>
      </c>
      <c r="O93" s="90" t="s">
        <v>846</v>
      </c>
      <c r="P93" s="86"/>
    </row>
    <row r="94" spans="1:16" s="87" customFormat="1" ht="25.5">
      <c r="A94" s="81"/>
      <c r="B94" s="82">
        <v>84</v>
      </c>
      <c r="C94" s="89" t="s">
        <v>1000</v>
      </c>
      <c r="D94" s="93" t="s">
        <v>707</v>
      </c>
      <c r="E94" s="93" t="s">
        <v>24</v>
      </c>
      <c r="F94" s="93" t="s">
        <v>230</v>
      </c>
      <c r="G94" s="83" t="s">
        <v>586</v>
      </c>
      <c r="H94" s="85" t="s">
        <v>295</v>
      </c>
      <c r="I94" s="82">
        <v>9</v>
      </c>
      <c r="J94" s="114">
        <v>26</v>
      </c>
      <c r="K94" s="114">
        <v>10.5</v>
      </c>
      <c r="L94" s="114">
        <v>0</v>
      </c>
      <c r="M94" s="116">
        <f t="shared" si="1"/>
        <v>36.5</v>
      </c>
      <c r="N94" s="90">
        <v>42</v>
      </c>
      <c r="O94" s="90" t="s">
        <v>846</v>
      </c>
      <c r="P94" s="86"/>
    </row>
    <row r="95" spans="1:16" s="87" customFormat="1" ht="38.25">
      <c r="A95" s="81"/>
      <c r="B95" s="82">
        <v>85</v>
      </c>
      <c r="C95" s="89" t="s">
        <v>1001</v>
      </c>
      <c r="D95" s="85" t="s">
        <v>708</v>
      </c>
      <c r="E95" s="85" t="s">
        <v>709</v>
      </c>
      <c r="F95" s="85" t="s">
        <v>52</v>
      </c>
      <c r="G95" s="83" t="s">
        <v>586</v>
      </c>
      <c r="H95" s="85" t="s">
        <v>710</v>
      </c>
      <c r="I95" s="82">
        <v>9</v>
      </c>
      <c r="J95" s="114">
        <v>28</v>
      </c>
      <c r="K95" s="114">
        <v>7</v>
      </c>
      <c r="L95" s="114">
        <v>1</v>
      </c>
      <c r="M95" s="116">
        <f t="shared" si="1"/>
        <v>36</v>
      </c>
      <c r="N95" s="90">
        <v>43</v>
      </c>
      <c r="O95" s="90" t="s">
        <v>846</v>
      </c>
      <c r="P95" s="86"/>
    </row>
    <row r="96" spans="1:16" s="87" customFormat="1" ht="25.5">
      <c r="A96" s="81"/>
      <c r="B96" s="88">
        <v>86</v>
      </c>
      <c r="C96" s="89" t="s">
        <v>1002</v>
      </c>
      <c r="D96" s="85" t="s">
        <v>711</v>
      </c>
      <c r="E96" s="85" t="s">
        <v>472</v>
      </c>
      <c r="F96" s="85" t="s">
        <v>561</v>
      </c>
      <c r="G96" s="83" t="s">
        <v>586</v>
      </c>
      <c r="H96" s="85" t="s">
        <v>673</v>
      </c>
      <c r="I96" s="82">
        <v>9</v>
      </c>
      <c r="J96" s="114">
        <v>24</v>
      </c>
      <c r="K96" s="114">
        <v>10.5</v>
      </c>
      <c r="L96" s="114">
        <v>1</v>
      </c>
      <c r="M96" s="116">
        <f t="shared" si="1"/>
        <v>35.5</v>
      </c>
      <c r="N96" s="90">
        <v>44</v>
      </c>
      <c r="O96" s="90" t="s">
        <v>846</v>
      </c>
      <c r="P96" s="86"/>
    </row>
    <row r="97" spans="1:16" s="87" customFormat="1" ht="25.5">
      <c r="A97" s="81"/>
      <c r="B97" s="82">
        <v>87</v>
      </c>
      <c r="C97" s="89" t="s">
        <v>1003</v>
      </c>
      <c r="D97" s="84" t="s">
        <v>712</v>
      </c>
      <c r="E97" s="84" t="s">
        <v>96</v>
      </c>
      <c r="F97" s="84" t="s">
        <v>335</v>
      </c>
      <c r="G97" s="83" t="s">
        <v>586</v>
      </c>
      <c r="H97" s="85" t="s">
        <v>673</v>
      </c>
      <c r="I97" s="82">
        <v>9</v>
      </c>
      <c r="J97" s="114">
        <v>22</v>
      </c>
      <c r="K97" s="114">
        <v>10.5</v>
      </c>
      <c r="L97" s="114">
        <v>3</v>
      </c>
      <c r="M97" s="116">
        <f t="shared" si="1"/>
        <v>35.5</v>
      </c>
      <c r="N97" s="90">
        <v>44</v>
      </c>
      <c r="O97" s="90" t="s">
        <v>846</v>
      </c>
      <c r="P97" s="86"/>
    </row>
    <row r="98" spans="1:16" s="87" customFormat="1" ht="25.5">
      <c r="A98" s="81"/>
      <c r="B98" s="82">
        <v>88</v>
      </c>
      <c r="C98" s="89" t="s">
        <v>1004</v>
      </c>
      <c r="D98" s="85" t="s">
        <v>713</v>
      </c>
      <c r="E98" s="85" t="s">
        <v>227</v>
      </c>
      <c r="F98" s="85" t="s">
        <v>603</v>
      </c>
      <c r="G98" s="83" t="s">
        <v>586</v>
      </c>
      <c r="H98" s="85" t="s">
        <v>178</v>
      </c>
      <c r="I98" s="82">
        <v>9</v>
      </c>
      <c r="J98" s="114">
        <v>21</v>
      </c>
      <c r="K98" s="114">
        <v>12.5</v>
      </c>
      <c r="L98" s="114">
        <v>2</v>
      </c>
      <c r="M98" s="116">
        <f t="shared" si="1"/>
        <v>35.5</v>
      </c>
      <c r="N98" s="90">
        <v>44</v>
      </c>
      <c r="O98" s="90" t="s">
        <v>846</v>
      </c>
      <c r="P98" s="86"/>
    </row>
    <row r="99" spans="1:16" s="87" customFormat="1" ht="38.25">
      <c r="A99" s="81"/>
      <c r="B99" s="88">
        <v>89</v>
      </c>
      <c r="C99" s="89" t="s">
        <v>1005</v>
      </c>
      <c r="D99" s="85" t="s">
        <v>714</v>
      </c>
      <c r="E99" s="85" t="s">
        <v>84</v>
      </c>
      <c r="F99" s="85" t="s">
        <v>25</v>
      </c>
      <c r="G99" s="83" t="s">
        <v>586</v>
      </c>
      <c r="H99" s="85" t="s">
        <v>186</v>
      </c>
      <c r="I99" s="82">
        <v>9</v>
      </c>
      <c r="J99" s="114">
        <v>23</v>
      </c>
      <c r="K99" s="114">
        <v>11</v>
      </c>
      <c r="L99" s="114">
        <v>1</v>
      </c>
      <c r="M99" s="116">
        <f t="shared" si="1"/>
        <v>35</v>
      </c>
      <c r="N99" s="90">
        <v>45</v>
      </c>
      <c r="O99" s="90" t="s">
        <v>846</v>
      </c>
      <c r="P99" s="86"/>
    </row>
    <row r="100" spans="1:16" s="87" customFormat="1" ht="51">
      <c r="A100" s="81"/>
      <c r="B100" s="82">
        <v>90</v>
      </c>
      <c r="C100" s="89" t="s">
        <v>1006</v>
      </c>
      <c r="D100" s="85" t="s">
        <v>715</v>
      </c>
      <c r="E100" s="85" t="s">
        <v>84</v>
      </c>
      <c r="F100" s="85" t="s">
        <v>55</v>
      </c>
      <c r="G100" s="83" t="s">
        <v>586</v>
      </c>
      <c r="H100" s="85" t="s">
        <v>179</v>
      </c>
      <c r="I100" s="82">
        <v>9</v>
      </c>
      <c r="J100" s="114">
        <v>23</v>
      </c>
      <c r="K100" s="114">
        <v>11</v>
      </c>
      <c r="L100" s="114">
        <v>1</v>
      </c>
      <c r="M100" s="116">
        <f t="shared" si="1"/>
        <v>35</v>
      </c>
      <c r="N100" s="90">
        <v>45</v>
      </c>
      <c r="O100" s="90" t="s">
        <v>846</v>
      </c>
      <c r="P100" s="86"/>
    </row>
    <row r="101" spans="1:16" s="87" customFormat="1" ht="24">
      <c r="A101" s="81"/>
      <c r="B101" s="82">
        <v>91</v>
      </c>
      <c r="C101" s="89" t="s">
        <v>1007</v>
      </c>
      <c r="D101" s="98" t="s">
        <v>701</v>
      </c>
      <c r="E101" s="98" t="s">
        <v>105</v>
      </c>
      <c r="F101" s="98" t="s">
        <v>41</v>
      </c>
      <c r="G101" s="83" t="s">
        <v>586</v>
      </c>
      <c r="H101" s="98" t="s">
        <v>178</v>
      </c>
      <c r="I101" s="82">
        <v>9</v>
      </c>
      <c r="J101" s="114">
        <v>25</v>
      </c>
      <c r="K101" s="114">
        <v>10</v>
      </c>
      <c r="L101" s="114">
        <v>0</v>
      </c>
      <c r="M101" s="116">
        <f t="shared" si="1"/>
        <v>35</v>
      </c>
      <c r="N101" s="90">
        <v>45</v>
      </c>
      <c r="O101" s="90" t="s">
        <v>846</v>
      </c>
      <c r="P101" s="86"/>
    </row>
    <row r="102" spans="1:16" s="87" customFormat="1" ht="25.5">
      <c r="A102" s="81"/>
      <c r="B102" s="88">
        <v>92</v>
      </c>
      <c r="C102" s="89" t="s">
        <v>1008</v>
      </c>
      <c r="D102" s="100" t="s">
        <v>716</v>
      </c>
      <c r="E102" s="100" t="s">
        <v>259</v>
      </c>
      <c r="F102" s="100" t="s">
        <v>30</v>
      </c>
      <c r="G102" s="83" t="s">
        <v>586</v>
      </c>
      <c r="H102" s="100" t="s">
        <v>187</v>
      </c>
      <c r="I102" s="82">
        <v>9</v>
      </c>
      <c r="J102" s="114">
        <v>24</v>
      </c>
      <c r="K102" s="114">
        <v>8</v>
      </c>
      <c r="L102" s="114">
        <v>2</v>
      </c>
      <c r="M102" s="116">
        <f t="shared" si="1"/>
        <v>34</v>
      </c>
      <c r="N102" s="90">
        <v>46</v>
      </c>
      <c r="O102" s="90" t="s">
        <v>846</v>
      </c>
      <c r="P102" s="86"/>
    </row>
    <row r="103" spans="1:16" s="87" customFormat="1" ht="51">
      <c r="A103" s="81"/>
      <c r="B103" s="82">
        <v>93</v>
      </c>
      <c r="C103" s="89" t="s">
        <v>1009</v>
      </c>
      <c r="D103" s="84" t="s">
        <v>717</v>
      </c>
      <c r="E103" s="84" t="s">
        <v>227</v>
      </c>
      <c r="F103" s="84" t="s">
        <v>52</v>
      </c>
      <c r="G103" s="83" t="s">
        <v>586</v>
      </c>
      <c r="H103" s="85" t="s">
        <v>718</v>
      </c>
      <c r="I103" s="82">
        <v>9</v>
      </c>
      <c r="J103" s="114">
        <v>24</v>
      </c>
      <c r="K103" s="114">
        <v>9.5</v>
      </c>
      <c r="L103" s="114">
        <v>0</v>
      </c>
      <c r="M103" s="116">
        <f t="shared" si="1"/>
        <v>33.5</v>
      </c>
      <c r="N103" s="90">
        <v>47</v>
      </c>
      <c r="O103" s="90" t="s">
        <v>846</v>
      </c>
      <c r="P103" s="86"/>
    </row>
    <row r="104" spans="1:16" s="87" customFormat="1" ht="25.5">
      <c r="A104" s="81"/>
      <c r="B104" s="82">
        <v>94</v>
      </c>
      <c r="C104" s="89" t="s">
        <v>1010</v>
      </c>
      <c r="D104" s="85" t="s">
        <v>719</v>
      </c>
      <c r="E104" s="85" t="s">
        <v>276</v>
      </c>
      <c r="F104" s="85" t="s">
        <v>30</v>
      </c>
      <c r="G104" s="83" t="s">
        <v>586</v>
      </c>
      <c r="H104" s="85" t="s">
        <v>182</v>
      </c>
      <c r="I104" s="82">
        <v>9</v>
      </c>
      <c r="J104" s="114">
        <v>33</v>
      </c>
      <c r="K104" s="114">
        <v>0</v>
      </c>
      <c r="L104" s="114">
        <v>0</v>
      </c>
      <c r="M104" s="116">
        <f t="shared" si="1"/>
        <v>33</v>
      </c>
      <c r="N104" s="90">
        <v>48</v>
      </c>
      <c r="O104" s="90" t="s">
        <v>846</v>
      </c>
      <c r="P104" s="86"/>
    </row>
    <row r="105" spans="1:16" s="87" customFormat="1" ht="51">
      <c r="A105" s="81"/>
      <c r="B105" s="88">
        <v>95</v>
      </c>
      <c r="C105" s="89" t="s">
        <v>1011</v>
      </c>
      <c r="D105" s="85" t="s">
        <v>720</v>
      </c>
      <c r="E105" s="85" t="s">
        <v>105</v>
      </c>
      <c r="F105" s="85" t="s">
        <v>335</v>
      </c>
      <c r="G105" s="83" t="s">
        <v>586</v>
      </c>
      <c r="H105" s="85" t="s">
        <v>587</v>
      </c>
      <c r="I105" s="82">
        <v>9</v>
      </c>
      <c r="J105" s="114">
        <v>32</v>
      </c>
      <c r="K105" s="114">
        <v>1</v>
      </c>
      <c r="L105" s="114">
        <v>0</v>
      </c>
      <c r="M105" s="116">
        <f t="shared" si="1"/>
        <v>33</v>
      </c>
      <c r="N105" s="90">
        <v>48</v>
      </c>
      <c r="O105" s="90" t="s">
        <v>846</v>
      </c>
      <c r="P105" s="86"/>
    </row>
    <row r="106" spans="1:16" s="87" customFormat="1" ht="25.5">
      <c r="A106" s="81"/>
      <c r="B106" s="82">
        <v>96</v>
      </c>
      <c r="C106" s="89" t="s">
        <v>1012</v>
      </c>
      <c r="D106" s="85" t="s">
        <v>721</v>
      </c>
      <c r="E106" s="85" t="s">
        <v>274</v>
      </c>
      <c r="F106" s="85" t="s">
        <v>49</v>
      </c>
      <c r="G106" s="83" t="s">
        <v>586</v>
      </c>
      <c r="H106" s="85" t="s">
        <v>180</v>
      </c>
      <c r="I106" s="82">
        <v>9</v>
      </c>
      <c r="J106" s="114">
        <v>19</v>
      </c>
      <c r="K106" s="114">
        <v>12</v>
      </c>
      <c r="L106" s="114">
        <v>2</v>
      </c>
      <c r="M106" s="116">
        <f t="shared" si="1"/>
        <v>33</v>
      </c>
      <c r="N106" s="90">
        <v>48</v>
      </c>
      <c r="O106" s="90" t="s">
        <v>846</v>
      </c>
      <c r="P106" s="86"/>
    </row>
    <row r="107" spans="1:16" s="87" customFormat="1" ht="25.5">
      <c r="A107" s="81"/>
      <c r="B107" s="82">
        <v>97</v>
      </c>
      <c r="C107" s="89" t="s">
        <v>1013</v>
      </c>
      <c r="D107" s="85" t="s">
        <v>722</v>
      </c>
      <c r="E107" s="85" t="s">
        <v>32</v>
      </c>
      <c r="F107" s="85" t="s">
        <v>25</v>
      </c>
      <c r="G107" s="83" t="s">
        <v>586</v>
      </c>
      <c r="H107" s="85" t="s">
        <v>617</v>
      </c>
      <c r="I107" s="82">
        <v>9</v>
      </c>
      <c r="J107" s="114">
        <v>21</v>
      </c>
      <c r="K107" s="114">
        <v>10.5</v>
      </c>
      <c r="L107" s="114">
        <v>1</v>
      </c>
      <c r="M107" s="116">
        <f t="shared" si="1"/>
        <v>32.5</v>
      </c>
      <c r="N107" s="90">
        <v>49</v>
      </c>
      <c r="O107" s="90" t="s">
        <v>846</v>
      </c>
      <c r="P107" s="86"/>
    </row>
    <row r="108" spans="1:16" s="87" customFormat="1" ht="25.5">
      <c r="A108" s="81"/>
      <c r="B108" s="88">
        <v>98</v>
      </c>
      <c r="C108" s="89" t="s">
        <v>1014</v>
      </c>
      <c r="D108" s="94" t="s">
        <v>723</v>
      </c>
      <c r="E108" s="94" t="s">
        <v>242</v>
      </c>
      <c r="F108" s="94" t="s">
        <v>41</v>
      </c>
      <c r="G108" s="83" t="s">
        <v>586</v>
      </c>
      <c r="H108" s="94" t="s">
        <v>184</v>
      </c>
      <c r="I108" s="82">
        <v>9</v>
      </c>
      <c r="J108" s="114">
        <v>19</v>
      </c>
      <c r="K108" s="114">
        <v>10</v>
      </c>
      <c r="L108" s="114">
        <v>3</v>
      </c>
      <c r="M108" s="116">
        <f t="shared" si="1"/>
        <v>32</v>
      </c>
      <c r="N108" s="90">
        <v>50</v>
      </c>
      <c r="O108" s="90" t="s">
        <v>846</v>
      </c>
      <c r="P108" s="86"/>
    </row>
    <row r="109" spans="1:16" s="87" customFormat="1" ht="25.5">
      <c r="A109" s="81"/>
      <c r="B109" s="82">
        <v>99</v>
      </c>
      <c r="C109" s="89" t="s">
        <v>1015</v>
      </c>
      <c r="D109" s="94" t="s">
        <v>724</v>
      </c>
      <c r="E109" s="94" t="s">
        <v>242</v>
      </c>
      <c r="F109" s="94" t="s">
        <v>25</v>
      </c>
      <c r="G109" s="83" t="s">
        <v>586</v>
      </c>
      <c r="H109" s="94" t="s">
        <v>333</v>
      </c>
      <c r="I109" s="82">
        <v>9</v>
      </c>
      <c r="J109" s="114">
        <v>26</v>
      </c>
      <c r="K109" s="114">
        <v>4</v>
      </c>
      <c r="L109" s="114">
        <v>2</v>
      </c>
      <c r="M109" s="116">
        <f t="shared" si="1"/>
        <v>32</v>
      </c>
      <c r="N109" s="90">
        <v>50</v>
      </c>
      <c r="O109" s="90" t="s">
        <v>846</v>
      </c>
      <c r="P109" s="86"/>
    </row>
    <row r="110" spans="1:16" s="87" customFormat="1" ht="25.5">
      <c r="A110" s="81"/>
      <c r="B110" s="82">
        <v>100</v>
      </c>
      <c r="C110" s="89" t="s">
        <v>1016</v>
      </c>
      <c r="D110" s="85" t="s">
        <v>725</v>
      </c>
      <c r="E110" s="85" t="s">
        <v>259</v>
      </c>
      <c r="F110" s="85" t="s">
        <v>41</v>
      </c>
      <c r="G110" s="83" t="s">
        <v>586</v>
      </c>
      <c r="H110" s="85" t="s">
        <v>225</v>
      </c>
      <c r="I110" s="82">
        <v>9</v>
      </c>
      <c r="J110" s="114">
        <v>29</v>
      </c>
      <c r="K110" s="114">
        <v>3</v>
      </c>
      <c r="L110" s="114">
        <v>0</v>
      </c>
      <c r="M110" s="116">
        <f t="shared" si="1"/>
        <v>32</v>
      </c>
      <c r="N110" s="90">
        <v>50</v>
      </c>
      <c r="O110" s="90" t="s">
        <v>846</v>
      </c>
      <c r="P110" s="86"/>
    </row>
    <row r="111" spans="1:16" s="87" customFormat="1" ht="63.75">
      <c r="A111" s="81" t="s">
        <v>726</v>
      </c>
      <c r="B111" s="88">
        <v>101</v>
      </c>
      <c r="C111" s="89" t="s">
        <v>1017</v>
      </c>
      <c r="D111" s="84" t="s">
        <v>727</v>
      </c>
      <c r="E111" s="84" t="s">
        <v>105</v>
      </c>
      <c r="F111" s="84" t="s">
        <v>728</v>
      </c>
      <c r="G111" s="83" t="s">
        <v>586</v>
      </c>
      <c r="H111" s="85" t="s">
        <v>193</v>
      </c>
      <c r="I111" s="82">
        <v>9</v>
      </c>
      <c r="J111" s="114">
        <v>22</v>
      </c>
      <c r="K111" s="114">
        <v>8</v>
      </c>
      <c r="L111" s="114">
        <v>2</v>
      </c>
      <c r="M111" s="116">
        <f t="shared" si="1"/>
        <v>32</v>
      </c>
      <c r="N111" s="90">
        <v>50</v>
      </c>
      <c r="O111" s="90" t="s">
        <v>846</v>
      </c>
      <c r="P111" s="86"/>
    </row>
    <row r="112" spans="1:16" s="87" customFormat="1" ht="25.5">
      <c r="A112" s="81"/>
      <c r="B112" s="82">
        <v>102</v>
      </c>
      <c r="C112" s="89" t="s">
        <v>1018</v>
      </c>
      <c r="D112" s="85" t="s">
        <v>729</v>
      </c>
      <c r="E112" s="85" t="s">
        <v>51</v>
      </c>
      <c r="F112" s="85" t="s">
        <v>483</v>
      </c>
      <c r="G112" s="83" t="s">
        <v>586</v>
      </c>
      <c r="H112" s="85" t="s">
        <v>329</v>
      </c>
      <c r="I112" s="82">
        <v>9</v>
      </c>
      <c r="J112" s="114">
        <v>20</v>
      </c>
      <c r="K112" s="114">
        <v>11</v>
      </c>
      <c r="L112" s="114">
        <v>1</v>
      </c>
      <c r="M112" s="116">
        <f t="shared" si="1"/>
        <v>32</v>
      </c>
      <c r="N112" s="90">
        <v>50</v>
      </c>
      <c r="O112" s="90" t="s">
        <v>846</v>
      </c>
      <c r="P112" s="86"/>
    </row>
    <row r="113" spans="1:16" s="87" customFormat="1" ht="25.5">
      <c r="A113" s="81"/>
      <c r="B113" s="82">
        <v>103</v>
      </c>
      <c r="C113" s="89" t="s">
        <v>1019</v>
      </c>
      <c r="D113" s="85" t="s">
        <v>730</v>
      </c>
      <c r="E113" s="85" t="s">
        <v>235</v>
      </c>
      <c r="F113" s="85" t="s">
        <v>94</v>
      </c>
      <c r="G113" s="83" t="s">
        <v>586</v>
      </c>
      <c r="H113" s="85" t="s">
        <v>178</v>
      </c>
      <c r="I113" s="82">
        <v>9</v>
      </c>
      <c r="J113" s="114">
        <v>23</v>
      </c>
      <c r="K113" s="114">
        <v>8</v>
      </c>
      <c r="L113" s="114">
        <v>1</v>
      </c>
      <c r="M113" s="116">
        <f t="shared" si="1"/>
        <v>32</v>
      </c>
      <c r="N113" s="90">
        <v>50</v>
      </c>
      <c r="O113" s="90" t="s">
        <v>846</v>
      </c>
      <c r="P113" s="86"/>
    </row>
    <row r="114" spans="1:16" s="87" customFormat="1" ht="76.5">
      <c r="A114" s="81"/>
      <c r="B114" s="88">
        <v>104</v>
      </c>
      <c r="C114" s="89" t="s">
        <v>1020</v>
      </c>
      <c r="D114" s="94" t="s">
        <v>731</v>
      </c>
      <c r="E114" s="94" t="s">
        <v>732</v>
      </c>
      <c r="F114" s="94" t="s">
        <v>25</v>
      </c>
      <c r="G114" s="83" t="s">
        <v>586</v>
      </c>
      <c r="H114" s="94" t="s">
        <v>733</v>
      </c>
      <c r="I114" s="82">
        <v>9</v>
      </c>
      <c r="J114" s="114">
        <v>19</v>
      </c>
      <c r="K114" s="114">
        <v>11.5</v>
      </c>
      <c r="L114" s="114">
        <v>1</v>
      </c>
      <c r="M114" s="116">
        <f t="shared" si="1"/>
        <v>31.5</v>
      </c>
      <c r="N114" s="90">
        <v>51</v>
      </c>
      <c r="O114" s="90" t="s">
        <v>846</v>
      </c>
      <c r="P114" s="86"/>
    </row>
    <row r="115" spans="1:16" s="87" customFormat="1" ht="25.5">
      <c r="A115" s="81"/>
      <c r="B115" s="82">
        <v>105</v>
      </c>
      <c r="C115" s="89" t="s">
        <v>1021</v>
      </c>
      <c r="D115" s="93" t="s">
        <v>734</v>
      </c>
      <c r="E115" s="93" t="s">
        <v>235</v>
      </c>
      <c r="F115" s="93" t="s">
        <v>33</v>
      </c>
      <c r="G115" s="83" t="s">
        <v>586</v>
      </c>
      <c r="H115" s="85" t="s">
        <v>254</v>
      </c>
      <c r="I115" s="82">
        <v>9</v>
      </c>
      <c r="J115" s="114">
        <v>23</v>
      </c>
      <c r="K115" s="114">
        <v>6.5</v>
      </c>
      <c r="L115" s="114">
        <v>2</v>
      </c>
      <c r="M115" s="116">
        <f t="shared" si="1"/>
        <v>31.5</v>
      </c>
      <c r="N115" s="90">
        <v>51</v>
      </c>
      <c r="O115" s="90" t="s">
        <v>846</v>
      </c>
      <c r="P115" s="86"/>
    </row>
    <row r="116" spans="1:16" s="87" customFormat="1" ht="25.5">
      <c r="A116" s="81"/>
      <c r="B116" s="82">
        <v>106</v>
      </c>
      <c r="C116" s="89" t="s">
        <v>1022</v>
      </c>
      <c r="D116" s="84" t="s">
        <v>735</v>
      </c>
      <c r="E116" s="84" t="s">
        <v>22</v>
      </c>
      <c r="F116" s="84" t="s">
        <v>150</v>
      </c>
      <c r="G116" s="83" t="s">
        <v>586</v>
      </c>
      <c r="H116" s="85" t="s">
        <v>669</v>
      </c>
      <c r="I116" s="82">
        <v>9</v>
      </c>
      <c r="J116" s="114">
        <v>18</v>
      </c>
      <c r="K116" s="114">
        <v>10.5</v>
      </c>
      <c r="L116" s="114">
        <v>3</v>
      </c>
      <c r="M116" s="116">
        <f t="shared" si="1"/>
        <v>31.5</v>
      </c>
      <c r="N116" s="90">
        <v>51</v>
      </c>
      <c r="O116" s="90" t="s">
        <v>846</v>
      </c>
      <c r="P116" s="86"/>
    </row>
    <row r="117" spans="1:16" s="87" customFormat="1" ht="24">
      <c r="A117" s="81"/>
      <c r="B117" s="88">
        <v>107</v>
      </c>
      <c r="C117" s="89" t="s">
        <v>1023</v>
      </c>
      <c r="D117" s="98" t="s">
        <v>736</v>
      </c>
      <c r="E117" s="98" t="s">
        <v>44</v>
      </c>
      <c r="F117" s="98" t="s">
        <v>19</v>
      </c>
      <c r="G117" s="83" t="s">
        <v>586</v>
      </c>
      <c r="H117" s="98" t="s">
        <v>637</v>
      </c>
      <c r="I117" s="82">
        <v>9</v>
      </c>
      <c r="J117" s="114">
        <v>21</v>
      </c>
      <c r="K117" s="114">
        <v>9</v>
      </c>
      <c r="L117" s="114">
        <v>1</v>
      </c>
      <c r="M117" s="116">
        <f t="shared" si="1"/>
        <v>31</v>
      </c>
      <c r="N117" s="90">
        <v>52</v>
      </c>
      <c r="O117" s="90" t="s">
        <v>846</v>
      </c>
      <c r="P117" s="86"/>
    </row>
    <row r="118" spans="1:16" s="87" customFormat="1" ht="89.25">
      <c r="A118" s="81"/>
      <c r="B118" s="82">
        <v>108</v>
      </c>
      <c r="C118" s="89" t="s">
        <v>1024</v>
      </c>
      <c r="D118" s="85" t="s">
        <v>737</v>
      </c>
      <c r="E118" s="85" t="s">
        <v>571</v>
      </c>
      <c r="F118" s="85" t="s">
        <v>87</v>
      </c>
      <c r="G118" s="83" t="s">
        <v>586</v>
      </c>
      <c r="H118" s="85" t="s">
        <v>189</v>
      </c>
      <c r="I118" s="82">
        <v>9</v>
      </c>
      <c r="J118" s="114">
        <v>18</v>
      </c>
      <c r="K118" s="114">
        <v>12</v>
      </c>
      <c r="L118" s="114">
        <v>1</v>
      </c>
      <c r="M118" s="116">
        <f t="shared" si="1"/>
        <v>31</v>
      </c>
      <c r="N118" s="90">
        <v>52</v>
      </c>
      <c r="O118" s="90" t="s">
        <v>846</v>
      </c>
      <c r="P118" s="86"/>
    </row>
    <row r="119" spans="1:16" s="87" customFormat="1" ht="25.5">
      <c r="A119" s="81"/>
      <c r="B119" s="82">
        <v>109</v>
      </c>
      <c r="C119" s="89" t="s">
        <v>1025</v>
      </c>
      <c r="D119" s="85" t="s">
        <v>738</v>
      </c>
      <c r="E119" s="85" t="s">
        <v>105</v>
      </c>
      <c r="F119" s="85" t="s">
        <v>25</v>
      </c>
      <c r="G119" s="83" t="s">
        <v>586</v>
      </c>
      <c r="H119" s="85" t="s">
        <v>739</v>
      </c>
      <c r="I119" s="82">
        <v>9</v>
      </c>
      <c r="J119" s="114">
        <v>21</v>
      </c>
      <c r="K119" s="114">
        <v>9</v>
      </c>
      <c r="L119" s="114">
        <v>1</v>
      </c>
      <c r="M119" s="116">
        <f t="shared" si="1"/>
        <v>31</v>
      </c>
      <c r="N119" s="90">
        <v>52</v>
      </c>
      <c r="O119" s="90" t="s">
        <v>846</v>
      </c>
      <c r="P119" s="86"/>
    </row>
    <row r="120" spans="1:16" s="87" customFormat="1" ht="24">
      <c r="A120" s="81"/>
      <c r="B120" s="88">
        <v>110</v>
      </c>
      <c r="C120" s="89" t="s">
        <v>1026</v>
      </c>
      <c r="D120" s="98" t="s">
        <v>339</v>
      </c>
      <c r="E120" s="98" t="s">
        <v>259</v>
      </c>
      <c r="F120" s="98" t="s">
        <v>94</v>
      </c>
      <c r="G120" s="83" t="s">
        <v>586</v>
      </c>
      <c r="H120" s="98" t="s">
        <v>669</v>
      </c>
      <c r="I120" s="82">
        <v>9</v>
      </c>
      <c r="J120" s="114">
        <v>20</v>
      </c>
      <c r="K120" s="114">
        <v>9</v>
      </c>
      <c r="L120" s="114">
        <v>2</v>
      </c>
      <c r="M120" s="116">
        <f t="shared" si="1"/>
        <v>31</v>
      </c>
      <c r="N120" s="90">
        <v>52</v>
      </c>
      <c r="O120" s="90" t="s">
        <v>846</v>
      </c>
      <c r="P120" s="86"/>
    </row>
    <row r="121" spans="1:16" s="87" customFormat="1" ht="51">
      <c r="A121" s="81"/>
      <c r="B121" s="82">
        <v>111</v>
      </c>
      <c r="C121" s="89" t="s">
        <v>1027</v>
      </c>
      <c r="D121" s="94" t="s">
        <v>740</v>
      </c>
      <c r="E121" s="94" t="s">
        <v>22</v>
      </c>
      <c r="F121" s="94" t="s">
        <v>85</v>
      </c>
      <c r="G121" s="83" t="s">
        <v>586</v>
      </c>
      <c r="H121" s="94" t="s">
        <v>268</v>
      </c>
      <c r="I121" s="82">
        <v>9</v>
      </c>
      <c r="J121" s="114">
        <v>21</v>
      </c>
      <c r="K121" s="114">
        <v>9</v>
      </c>
      <c r="L121" s="114">
        <v>0</v>
      </c>
      <c r="M121" s="116">
        <f t="shared" si="1"/>
        <v>30</v>
      </c>
      <c r="N121" s="90">
        <v>53</v>
      </c>
      <c r="O121" s="90" t="s">
        <v>846</v>
      </c>
      <c r="P121" s="86"/>
    </row>
    <row r="122" spans="1:16" s="87" customFormat="1" ht="38.25">
      <c r="A122" s="81"/>
      <c r="B122" s="82">
        <v>112</v>
      </c>
      <c r="C122" s="89" t="s">
        <v>1028</v>
      </c>
      <c r="D122" s="85" t="s">
        <v>741</v>
      </c>
      <c r="E122" s="85" t="s">
        <v>742</v>
      </c>
      <c r="F122" s="85" t="s">
        <v>743</v>
      </c>
      <c r="G122" s="83" t="s">
        <v>586</v>
      </c>
      <c r="H122" s="85" t="s">
        <v>744</v>
      </c>
      <c r="I122" s="82">
        <v>9</v>
      </c>
      <c r="J122" s="114">
        <v>30</v>
      </c>
      <c r="K122" s="114">
        <v>0</v>
      </c>
      <c r="L122" s="114">
        <v>0</v>
      </c>
      <c r="M122" s="116">
        <f t="shared" si="1"/>
        <v>30</v>
      </c>
      <c r="N122" s="90">
        <v>53</v>
      </c>
      <c r="O122" s="90" t="s">
        <v>846</v>
      </c>
      <c r="P122" s="86"/>
    </row>
    <row r="123" spans="1:16" s="87" customFormat="1" ht="25.5">
      <c r="A123" s="81"/>
      <c r="B123" s="88">
        <v>113</v>
      </c>
      <c r="C123" s="89" t="s">
        <v>1029</v>
      </c>
      <c r="D123" s="85" t="s">
        <v>745</v>
      </c>
      <c r="E123" s="85" t="s">
        <v>79</v>
      </c>
      <c r="F123" s="85" t="s">
        <v>41</v>
      </c>
      <c r="G123" s="83" t="s">
        <v>586</v>
      </c>
      <c r="H123" s="85" t="s">
        <v>178</v>
      </c>
      <c r="I123" s="82">
        <v>9</v>
      </c>
      <c r="J123" s="114">
        <v>19</v>
      </c>
      <c r="K123" s="114">
        <v>9.5</v>
      </c>
      <c r="L123" s="114">
        <v>1</v>
      </c>
      <c r="M123" s="116">
        <f t="shared" si="1"/>
        <v>29.5</v>
      </c>
      <c r="N123" s="90">
        <v>54</v>
      </c>
      <c r="O123" s="90" t="s">
        <v>846</v>
      </c>
      <c r="P123" s="86"/>
    </row>
    <row r="124" spans="1:16" s="87" customFormat="1" ht="38.25">
      <c r="A124" s="81"/>
      <c r="B124" s="82">
        <v>114</v>
      </c>
      <c r="C124" s="101" t="s">
        <v>1030</v>
      </c>
      <c r="D124" s="94" t="s">
        <v>746</v>
      </c>
      <c r="E124" s="94" t="s">
        <v>24</v>
      </c>
      <c r="F124" s="94" t="s">
        <v>25</v>
      </c>
      <c r="G124" s="83" t="s">
        <v>586</v>
      </c>
      <c r="H124" s="94" t="s">
        <v>640</v>
      </c>
      <c r="I124" s="82">
        <v>9</v>
      </c>
      <c r="J124" s="114">
        <v>23</v>
      </c>
      <c r="K124" s="114">
        <v>6</v>
      </c>
      <c r="L124" s="114">
        <v>0</v>
      </c>
      <c r="M124" s="116">
        <f t="shared" si="1"/>
        <v>29</v>
      </c>
      <c r="N124" s="90">
        <v>55</v>
      </c>
      <c r="O124" s="90" t="s">
        <v>846</v>
      </c>
      <c r="P124" s="86"/>
    </row>
    <row r="125" spans="1:16" s="87" customFormat="1" ht="38.25">
      <c r="A125" s="81"/>
      <c r="B125" s="82">
        <v>115</v>
      </c>
      <c r="C125" s="89" t="s">
        <v>1031</v>
      </c>
      <c r="D125" s="85" t="s">
        <v>364</v>
      </c>
      <c r="E125" s="85" t="s">
        <v>259</v>
      </c>
      <c r="F125" s="85" t="s">
        <v>94</v>
      </c>
      <c r="G125" s="83" t="s">
        <v>586</v>
      </c>
      <c r="H125" s="85" t="s">
        <v>710</v>
      </c>
      <c r="I125" s="82">
        <v>9</v>
      </c>
      <c r="J125" s="114">
        <v>19</v>
      </c>
      <c r="K125" s="114">
        <v>9</v>
      </c>
      <c r="L125" s="114">
        <v>1</v>
      </c>
      <c r="M125" s="116">
        <f t="shared" si="1"/>
        <v>29</v>
      </c>
      <c r="N125" s="90">
        <v>55</v>
      </c>
      <c r="O125" s="90" t="s">
        <v>846</v>
      </c>
      <c r="P125" s="86"/>
    </row>
    <row r="126" spans="1:16" s="87" customFormat="1" ht="25.5">
      <c r="A126" s="81"/>
      <c r="B126" s="88">
        <v>116</v>
      </c>
      <c r="C126" s="89" t="s">
        <v>1032</v>
      </c>
      <c r="D126" s="85" t="s">
        <v>747</v>
      </c>
      <c r="E126" s="85" t="s">
        <v>32</v>
      </c>
      <c r="F126" s="85" t="s">
        <v>301</v>
      </c>
      <c r="G126" s="83" t="s">
        <v>586</v>
      </c>
      <c r="H126" s="85" t="s">
        <v>232</v>
      </c>
      <c r="I126" s="82">
        <v>9</v>
      </c>
      <c r="J126" s="114">
        <v>18</v>
      </c>
      <c r="K126" s="114">
        <v>10</v>
      </c>
      <c r="L126" s="114">
        <v>1</v>
      </c>
      <c r="M126" s="116">
        <f t="shared" si="1"/>
        <v>29</v>
      </c>
      <c r="N126" s="90">
        <v>55</v>
      </c>
      <c r="O126" s="90" t="s">
        <v>846</v>
      </c>
      <c r="P126" s="86"/>
    </row>
    <row r="127" spans="1:16" s="87" customFormat="1" ht="25.5">
      <c r="A127" s="81"/>
      <c r="B127" s="82">
        <v>117</v>
      </c>
      <c r="C127" s="89" t="s">
        <v>1033</v>
      </c>
      <c r="D127" s="94" t="s">
        <v>748</v>
      </c>
      <c r="E127" s="94" t="s">
        <v>227</v>
      </c>
      <c r="F127" s="94" t="s">
        <v>85</v>
      </c>
      <c r="G127" s="83" t="s">
        <v>586</v>
      </c>
      <c r="H127" s="94" t="s">
        <v>617</v>
      </c>
      <c r="I127" s="82">
        <v>9</v>
      </c>
      <c r="J127" s="114">
        <v>21</v>
      </c>
      <c r="K127" s="114">
        <v>4</v>
      </c>
      <c r="L127" s="114">
        <v>3</v>
      </c>
      <c r="M127" s="116">
        <f t="shared" si="1"/>
        <v>28</v>
      </c>
      <c r="N127" s="90">
        <v>56</v>
      </c>
      <c r="O127" s="90" t="s">
        <v>846</v>
      </c>
      <c r="P127" s="86"/>
    </row>
    <row r="128" spans="1:16" s="87" customFormat="1" ht="38.25">
      <c r="A128" s="81"/>
      <c r="B128" s="82">
        <v>118</v>
      </c>
      <c r="C128" s="89" t="s">
        <v>1034</v>
      </c>
      <c r="D128" s="85" t="s">
        <v>749</v>
      </c>
      <c r="E128" s="85" t="s">
        <v>38</v>
      </c>
      <c r="F128" s="85" t="s">
        <v>30</v>
      </c>
      <c r="G128" s="83" t="s">
        <v>586</v>
      </c>
      <c r="H128" s="85" t="s">
        <v>702</v>
      </c>
      <c r="I128" s="82">
        <v>9</v>
      </c>
      <c r="J128" s="114">
        <v>27</v>
      </c>
      <c r="K128" s="114">
        <v>1</v>
      </c>
      <c r="L128" s="114">
        <v>0</v>
      </c>
      <c r="M128" s="116">
        <f t="shared" si="1"/>
        <v>28</v>
      </c>
      <c r="N128" s="90">
        <v>56</v>
      </c>
      <c r="O128" s="90" t="s">
        <v>846</v>
      </c>
      <c r="P128" s="86"/>
    </row>
    <row r="129" spans="1:16" s="87" customFormat="1" ht="25.5">
      <c r="A129" s="81"/>
      <c r="B129" s="88">
        <v>119</v>
      </c>
      <c r="C129" s="89" t="s">
        <v>1035</v>
      </c>
      <c r="D129" s="85" t="s">
        <v>750</v>
      </c>
      <c r="E129" s="85" t="s">
        <v>751</v>
      </c>
      <c r="F129" s="85" t="s">
        <v>422</v>
      </c>
      <c r="G129" s="83" t="s">
        <v>586</v>
      </c>
      <c r="H129" s="85" t="s">
        <v>254</v>
      </c>
      <c r="I129" s="82">
        <v>9</v>
      </c>
      <c r="J129" s="114">
        <v>19</v>
      </c>
      <c r="K129" s="114">
        <v>9</v>
      </c>
      <c r="L129" s="114">
        <v>0</v>
      </c>
      <c r="M129" s="116">
        <f t="shared" si="1"/>
        <v>28</v>
      </c>
      <c r="N129" s="90">
        <v>56</v>
      </c>
      <c r="O129" s="90" t="s">
        <v>846</v>
      </c>
      <c r="P129" s="86"/>
    </row>
    <row r="130" spans="1:16" s="87" customFormat="1" ht="25.5">
      <c r="A130" s="81"/>
      <c r="B130" s="82">
        <v>120</v>
      </c>
      <c r="C130" s="89" t="s">
        <v>1036</v>
      </c>
      <c r="D130" s="84" t="s">
        <v>752</v>
      </c>
      <c r="E130" s="84" t="s">
        <v>24</v>
      </c>
      <c r="F130" s="84" t="s">
        <v>19</v>
      </c>
      <c r="G130" s="83" t="s">
        <v>586</v>
      </c>
      <c r="H130" s="85" t="s">
        <v>244</v>
      </c>
      <c r="I130" s="82">
        <v>9</v>
      </c>
      <c r="J130" s="114">
        <v>18</v>
      </c>
      <c r="K130" s="114">
        <v>8</v>
      </c>
      <c r="L130" s="114">
        <v>1</v>
      </c>
      <c r="M130" s="116">
        <f t="shared" si="1"/>
        <v>27</v>
      </c>
      <c r="N130" s="90">
        <v>57</v>
      </c>
      <c r="O130" s="90" t="s">
        <v>846</v>
      </c>
      <c r="P130" s="86"/>
    </row>
    <row r="131" spans="1:16" s="87" customFormat="1" ht="25.5">
      <c r="A131" s="81"/>
      <c r="B131" s="82">
        <v>121</v>
      </c>
      <c r="C131" s="89" t="s">
        <v>1037</v>
      </c>
      <c r="D131" s="85" t="s">
        <v>753</v>
      </c>
      <c r="E131" s="85" t="s">
        <v>134</v>
      </c>
      <c r="F131" s="85" t="s">
        <v>754</v>
      </c>
      <c r="G131" s="83" t="s">
        <v>586</v>
      </c>
      <c r="H131" s="85" t="s">
        <v>340</v>
      </c>
      <c r="I131" s="82">
        <v>9</v>
      </c>
      <c r="J131" s="114">
        <v>25</v>
      </c>
      <c r="K131" s="114">
        <v>1</v>
      </c>
      <c r="L131" s="114">
        <v>1</v>
      </c>
      <c r="M131" s="116">
        <f t="shared" si="1"/>
        <v>27</v>
      </c>
      <c r="N131" s="90">
        <v>57</v>
      </c>
      <c r="O131" s="90" t="s">
        <v>846</v>
      </c>
      <c r="P131" s="86"/>
    </row>
    <row r="132" spans="1:16" s="87" customFormat="1" ht="25.5">
      <c r="A132" s="81"/>
      <c r="B132" s="88">
        <v>122</v>
      </c>
      <c r="C132" s="89" t="s">
        <v>1038</v>
      </c>
      <c r="D132" s="85" t="s">
        <v>755</v>
      </c>
      <c r="E132" s="85" t="s">
        <v>756</v>
      </c>
      <c r="F132" s="85" t="s">
        <v>52</v>
      </c>
      <c r="G132" s="83" t="s">
        <v>586</v>
      </c>
      <c r="H132" s="85" t="s">
        <v>228</v>
      </c>
      <c r="I132" s="82">
        <v>9</v>
      </c>
      <c r="J132" s="114">
        <v>19</v>
      </c>
      <c r="K132" s="114">
        <v>6</v>
      </c>
      <c r="L132" s="114">
        <v>2</v>
      </c>
      <c r="M132" s="116">
        <f t="shared" si="1"/>
        <v>27</v>
      </c>
      <c r="N132" s="90">
        <v>57</v>
      </c>
      <c r="O132" s="90" t="s">
        <v>846</v>
      </c>
      <c r="P132" s="86"/>
    </row>
    <row r="133" spans="1:16" s="87" customFormat="1" ht="51">
      <c r="A133" s="81"/>
      <c r="B133" s="82">
        <v>123</v>
      </c>
      <c r="C133" s="89" t="s">
        <v>1039</v>
      </c>
      <c r="D133" s="84" t="s">
        <v>757</v>
      </c>
      <c r="E133" s="84" t="s">
        <v>59</v>
      </c>
      <c r="F133" s="84" t="s">
        <v>85</v>
      </c>
      <c r="G133" s="83" t="s">
        <v>586</v>
      </c>
      <c r="H133" s="85" t="s">
        <v>179</v>
      </c>
      <c r="I133" s="82">
        <v>9</v>
      </c>
      <c r="J133" s="114">
        <v>24</v>
      </c>
      <c r="K133" s="114">
        <v>0</v>
      </c>
      <c r="L133" s="114">
        <v>3</v>
      </c>
      <c r="M133" s="116">
        <f t="shared" si="1"/>
        <v>27</v>
      </c>
      <c r="N133" s="90">
        <v>57</v>
      </c>
      <c r="O133" s="90" t="s">
        <v>846</v>
      </c>
      <c r="P133" s="86"/>
    </row>
    <row r="134" spans="1:16" s="87" customFormat="1" ht="25.5">
      <c r="A134" s="81"/>
      <c r="B134" s="82">
        <v>124</v>
      </c>
      <c r="C134" s="89" t="s">
        <v>1040</v>
      </c>
      <c r="D134" s="84" t="s">
        <v>758</v>
      </c>
      <c r="E134" s="84" t="s">
        <v>732</v>
      </c>
      <c r="F134" s="84" t="s">
        <v>30</v>
      </c>
      <c r="G134" s="83" t="s">
        <v>586</v>
      </c>
      <c r="H134" s="85" t="s">
        <v>671</v>
      </c>
      <c r="I134" s="82">
        <v>9</v>
      </c>
      <c r="J134" s="114">
        <v>21</v>
      </c>
      <c r="K134" s="114">
        <v>5</v>
      </c>
      <c r="L134" s="114">
        <v>1</v>
      </c>
      <c r="M134" s="116">
        <f t="shared" si="1"/>
        <v>27</v>
      </c>
      <c r="N134" s="90">
        <v>57</v>
      </c>
      <c r="O134" s="90" t="s">
        <v>846</v>
      </c>
      <c r="P134" s="86"/>
    </row>
    <row r="135" spans="1:16" s="87" customFormat="1" ht="25.5">
      <c r="A135" s="81"/>
      <c r="B135" s="88">
        <v>125</v>
      </c>
      <c r="C135" s="89" t="s">
        <v>1041</v>
      </c>
      <c r="D135" s="93" t="s">
        <v>759</v>
      </c>
      <c r="E135" s="93" t="s">
        <v>760</v>
      </c>
      <c r="F135" s="93" t="s">
        <v>306</v>
      </c>
      <c r="G135" s="83" t="s">
        <v>586</v>
      </c>
      <c r="H135" s="85" t="s">
        <v>671</v>
      </c>
      <c r="I135" s="82">
        <v>9</v>
      </c>
      <c r="J135" s="114">
        <v>20</v>
      </c>
      <c r="K135" s="114">
        <v>5.5</v>
      </c>
      <c r="L135" s="114">
        <v>1</v>
      </c>
      <c r="M135" s="116">
        <f t="shared" si="1"/>
        <v>26.5</v>
      </c>
      <c r="N135" s="90">
        <v>58</v>
      </c>
      <c r="O135" s="90" t="s">
        <v>846</v>
      </c>
      <c r="P135" s="86"/>
    </row>
    <row r="136" spans="1:16" s="87" customFormat="1" ht="51">
      <c r="A136" s="81"/>
      <c r="B136" s="82">
        <v>126</v>
      </c>
      <c r="C136" s="89" t="s">
        <v>1042</v>
      </c>
      <c r="D136" s="94" t="s">
        <v>761</v>
      </c>
      <c r="E136" s="94" t="s">
        <v>38</v>
      </c>
      <c r="F136" s="94" t="s">
        <v>85</v>
      </c>
      <c r="G136" s="83" t="s">
        <v>586</v>
      </c>
      <c r="H136" s="94" t="s">
        <v>587</v>
      </c>
      <c r="I136" s="82">
        <v>9</v>
      </c>
      <c r="J136" s="114">
        <v>15</v>
      </c>
      <c r="K136" s="114">
        <v>9</v>
      </c>
      <c r="L136" s="114">
        <v>2</v>
      </c>
      <c r="M136" s="116">
        <f t="shared" si="1"/>
        <v>26</v>
      </c>
      <c r="N136" s="90">
        <v>59</v>
      </c>
      <c r="O136" s="90" t="s">
        <v>846</v>
      </c>
      <c r="P136" s="86"/>
    </row>
    <row r="137" spans="1:16" s="87" customFormat="1" ht="25.5">
      <c r="A137" s="81"/>
      <c r="B137" s="82">
        <v>127</v>
      </c>
      <c r="C137" s="89" t="s">
        <v>1043</v>
      </c>
      <c r="D137" s="94" t="s">
        <v>762</v>
      </c>
      <c r="E137" s="94" t="s">
        <v>105</v>
      </c>
      <c r="F137" s="94" t="s">
        <v>335</v>
      </c>
      <c r="G137" s="83" t="s">
        <v>586</v>
      </c>
      <c r="H137" s="94" t="s">
        <v>254</v>
      </c>
      <c r="I137" s="82">
        <v>9</v>
      </c>
      <c r="J137" s="114">
        <v>18</v>
      </c>
      <c r="K137" s="114">
        <v>6</v>
      </c>
      <c r="L137" s="114">
        <v>2</v>
      </c>
      <c r="M137" s="116">
        <f t="shared" si="1"/>
        <v>26</v>
      </c>
      <c r="N137" s="90">
        <v>59</v>
      </c>
      <c r="O137" s="90" t="s">
        <v>846</v>
      </c>
      <c r="P137" s="86"/>
    </row>
    <row r="138" spans="1:16" s="87" customFormat="1" ht="25.5">
      <c r="A138" s="81"/>
      <c r="B138" s="88">
        <v>128</v>
      </c>
      <c r="C138" s="89" t="s">
        <v>1044</v>
      </c>
      <c r="D138" s="85" t="s">
        <v>763</v>
      </c>
      <c r="E138" s="85" t="s">
        <v>24</v>
      </c>
      <c r="F138" s="85" t="s">
        <v>33</v>
      </c>
      <c r="G138" s="83" t="s">
        <v>586</v>
      </c>
      <c r="H138" s="85" t="s">
        <v>184</v>
      </c>
      <c r="I138" s="82">
        <v>9</v>
      </c>
      <c r="J138" s="114">
        <v>24</v>
      </c>
      <c r="K138" s="114">
        <v>0</v>
      </c>
      <c r="L138" s="114">
        <v>2</v>
      </c>
      <c r="M138" s="116">
        <f t="shared" si="1"/>
        <v>26</v>
      </c>
      <c r="N138" s="90">
        <v>59</v>
      </c>
      <c r="O138" s="90" t="s">
        <v>846</v>
      </c>
      <c r="P138" s="86"/>
    </row>
    <row r="139" spans="1:16" s="87" customFormat="1" ht="25.5">
      <c r="A139" s="81"/>
      <c r="B139" s="82">
        <v>129</v>
      </c>
      <c r="C139" s="89" t="s">
        <v>1045</v>
      </c>
      <c r="D139" s="84" t="s">
        <v>764</v>
      </c>
      <c r="E139" s="84" t="s">
        <v>274</v>
      </c>
      <c r="F139" s="84" t="s">
        <v>139</v>
      </c>
      <c r="G139" s="83" t="s">
        <v>586</v>
      </c>
      <c r="H139" s="85" t="s">
        <v>187</v>
      </c>
      <c r="I139" s="82">
        <v>9</v>
      </c>
      <c r="J139" s="114">
        <v>25</v>
      </c>
      <c r="K139" s="114">
        <v>1</v>
      </c>
      <c r="L139" s="114">
        <v>0</v>
      </c>
      <c r="M139" s="116">
        <f aca="true" t="shared" si="2" ref="M139:M170">SUM(J139:L139)</f>
        <v>26</v>
      </c>
      <c r="N139" s="90">
        <v>59</v>
      </c>
      <c r="O139" s="90" t="s">
        <v>846</v>
      </c>
      <c r="P139" s="86"/>
    </row>
    <row r="140" spans="1:16" s="87" customFormat="1" ht="51">
      <c r="A140" s="81"/>
      <c r="B140" s="82">
        <v>130</v>
      </c>
      <c r="C140" s="89" t="s">
        <v>1046</v>
      </c>
      <c r="D140" s="85" t="s">
        <v>765</v>
      </c>
      <c r="E140" s="85" t="s">
        <v>560</v>
      </c>
      <c r="F140" s="85" t="s">
        <v>100</v>
      </c>
      <c r="G140" s="83" t="s">
        <v>586</v>
      </c>
      <c r="H140" s="85" t="s">
        <v>766</v>
      </c>
      <c r="I140" s="82">
        <v>9</v>
      </c>
      <c r="J140" s="114">
        <v>18</v>
      </c>
      <c r="K140" s="114">
        <v>8</v>
      </c>
      <c r="L140" s="114">
        <v>0</v>
      </c>
      <c r="M140" s="116">
        <f t="shared" si="2"/>
        <v>26</v>
      </c>
      <c r="N140" s="90">
        <v>59</v>
      </c>
      <c r="O140" s="90" t="s">
        <v>846</v>
      </c>
      <c r="P140" s="86"/>
    </row>
    <row r="141" spans="1:16" s="87" customFormat="1" ht="38.25">
      <c r="A141" s="81"/>
      <c r="B141" s="88">
        <v>131</v>
      </c>
      <c r="C141" s="89" t="s">
        <v>1047</v>
      </c>
      <c r="D141" s="84" t="s">
        <v>767</v>
      </c>
      <c r="E141" s="84" t="s">
        <v>149</v>
      </c>
      <c r="F141" s="84" t="s">
        <v>768</v>
      </c>
      <c r="G141" s="83" t="s">
        <v>586</v>
      </c>
      <c r="H141" s="85" t="s">
        <v>769</v>
      </c>
      <c r="I141" s="82">
        <v>9</v>
      </c>
      <c r="J141" s="114">
        <v>16</v>
      </c>
      <c r="K141" s="114">
        <v>9.5</v>
      </c>
      <c r="L141" s="114">
        <v>0</v>
      </c>
      <c r="M141" s="116">
        <f t="shared" si="2"/>
        <v>25.5</v>
      </c>
      <c r="N141" s="90">
        <v>60</v>
      </c>
      <c r="O141" s="90" t="s">
        <v>846</v>
      </c>
      <c r="P141" s="86"/>
    </row>
    <row r="142" spans="1:16" s="87" customFormat="1" ht="38.25">
      <c r="A142" s="81"/>
      <c r="B142" s="82">
        <v>132</v>
      </c>
      <c r="C142" s="89" t="s">
        <v>1048</v>
      </c>
      <c r="D142" s="85" t="s">
        <v>770</v>
      </c>
      <c r="E142" s="85" t="s">
        <v>38</v>
      </c>
      <c r="F142" s="85" t="s">
        <v>41</v>
      </c>
      <c r="G142" s="83" t="s">
        <v>586</v>
      </c>
      <c r="H142" s="85" t="s">
        <v>197</v>
      </c>
      <c r="I142" s="82">
        <v>9</v>
      </c>
      <c r="J142" s="114">
        <v>22</v>
      </c>
      <c r="K142" s="114">
        <v>1.5</v>
      </c>
      <c r="L142" s="114">
        <v>2</v>
      </c>
      <c r="M142" s="116">
        <f t="shared" si="2"/>
        <v>25.5</v>
      </c>
      <c r="N142" s="90">
        <v>60</v>
      </c>
      <c r="O142" s="90" t="s">
        <v>846</v>
      </c>
      <c r="P142" s="86"/>
    </row>
    <row r="143" spans="1:16" s="87" customFormat="1" ht="25.5">
      <c r="A143" s="81"/>
      <c r="B143" s="82">
        <v>133</v>
      </c>
      <c r="C143" s="89" t="s">
        <v>1049</v>
      </c>
      <c r="D143" s="85" t="s">
        <v>771</v>
      </c>
      <c r="E143" s="85" t="s">
        <v>235</v>
      </c>
      <c r="F143" s="85" t="s">
        <v>41</v>
      </c>
      <c r="G143" s="83" t="s">
        <v>586</v>
      </c>
      <c r="H143" s="85" t="s">
        <v>617</v>
      </c>
      <c r="I143" s="82">
        <v>9</v>
      </c>
      <c r="J143" s="114">
        <v>5</v>
      </c>
      <c r="K143" s="114">
        <v>17</v>
      </c>
      <c r="L143" s="114">
        <v>3</v>
      </c>
      <c r="M143" s="116">
        <f t="shared" si="2"/>
        <v>25</v>
      </c>
      <c r="N143" s="90">
        <v>61</v>
      </c>
      <c r="O143" s="90" t="s">
        <v>846</v>
      </c>
      <c r="P143" s="86"/>
    </row>
    <row r="144" spans="1:16" s="87" customFormat="1" ht="38.25">
      <c r="A144" s="81"/>
      <c r="B144" s="88">
        <v>134</v>
      </c>
      <c r="C144" s="89" t="s">
        <v>1050</v>
      </c>
      <c r="D144" s="85" t="s">
        <v>772</v>
      </c>
      <c r="E144" s="85" t="s">
        <v>51</v>
      </c>
      <c r="F144" s="85" t="s">
        <v>85</v>
      </c>
      <c r="G144" s="83" t="s">
        <v>586</v>
      </c>
      <c r="H144" s="85" t="s">
        <v>710</v>
      </c>
      <c r="I144" s="82">
        <v>9</v>
      </c>
      <c r="J144" s="114">
        <v>18</v>
      </c>
      <c r="K144" s="114">
        <v>3</v>
      </c>
      <c r="L144" s="114">
        <v>3</v>
      </c>
      <c r="M144" s="116">
        <f t="shared" si="2"/>
        <v>24</v>
      </c>
      <c r="N144" s="90">
        <v>62</v>
      </c>
      <c r="O144" s="90" t="s">
        <v>846</v>
      </c>
      <c r="P144" s="86"/>
    </row>
    <row r="145" spans="1:16" s="87" customFormat="1" ht="25.5">
      <c r="A145" s="81"/>
      <c r="B145" s="82">
        <v>135</v>
      </c>
      <c r="C145" s="89" t="s">
        <v>1051</v>
      </c>
      <c r="D145" s="85" t="s">
        <v>773</v>
      </c>
      <c r="E145" s="85" t="s">
        <v>598</v>
      </c>
      <c r="F145" s="85" t="s">
        <v>49</v>
      </c>
      <c r="G145" s="83" t="s">
        <v>586</v>
      </c>
      <c r="H145" s="85" t="s">
        <v>673</v>
      </c>
      <c r="I145" s="82">
        <v>9</v>
      </c>
      <c r="J145" s="114">
        <v>21</v>
      </c>
      <c r="K145" s="114">
        <v>0</v>
      </c>
      <c r="L145" s="114">
        <v>3</v>
      </c>
      <c r="M145" s="116">
        <f t="shared" si="2"/>
        <v>24</v>
      </c>
      <c r="N145" s="90">
        <v>62</v>
      </c>
      <c r="O145" s="90" t="s">
        <v>846</v>
      </c>
      <c r="P145" s="86"/>
    </row>
    <row r="146" spans="1:16" s="87" customFormat="1" ht="25.5">
      <c r="A146" s="81"/>
      <c r="B146" s="82">
        <v>136</v>
      </c>
      <c r="C146" s="89" t="s">
        <v>1052</v>
      </c>
      <c r="D146" s="85" t="s">
        <v>774</v>
      </c>
      <c r="E146" s="85" t="s">
        <v>38</v>
      </c>
      <c r="F146" s="85" t="s">
        <v>41</v>
      </c>
      <c r="G146" s="83" t="s">
        <v>586</v>
      </c>
      <c r="H146" s="85" t="s">
        <v>248</v>
      </c>
      <c r="I146" s="82">
        <v>9</v>
      </c>
      <c r="J146" s="114">
        <v>24</v>
      </c>
      <c r="K146" s="114">
        <v>0</v>
      </c>
      <c r="L146" s="114">
        <v>0</v>
      </c>
      <c r="M146" s="116">
        <f t="shared" si="2"/>
        <v>24</v>
      </c>
      <c r="N146" s="90">
        <v>62</v>
      </c>
      <c r="O146" s="90" t="s">
        <v>846</v>
      </c>
      <c r="P146" s="86"/>
    </row>
    <row r="147" spans="1:16" s="87" customFormat="1" ht="76.5">
      <c r="A147" s="81"/>
      <c r="B147" s="88">
        <v>137</v>
      </c>
      <c r="C147" s="89" t="s">
        <v>1053</v>
      </c>
      <c r="D147" s="85" t="s">
        <v>775</v>
      </c>
      <c r="E147" s="85" t="s">
        <v>32</v>
      </c>
      <c r="F147" s="85" t="s">
        <v>87</v>
      </c>
      <c r="G147" s="83" t="s">
        <v>586</v>
      </c>
      <c r="H147" s="85" t="s">
        <v>776</v>
      </c>
      <c r="I147" s="82">
        <v>9</v>
      </c>
      <c r="J147" s="114">
        <v>16</v>
      </c>
      <c r="K147" s="114">
        <v>7.5</v>
      </c>
      <c r="L147" s="114">
        <v>0</v>
      </c>
      <c r="M147" s="116">
        <f t="shared" si="2"/>
        <v>23.5</v>
      </c>
      <c r="N147" s="90">
        <v>63</v>
      </c>
      <c r="O147" s="90" t="s">
        <v>846</v>
      </c>
      <c r="P147" s="86"/>
    </row>
    <row r="148" spans="1:16" s="87" customFormat="1" ht="25.5">
      <c r="A148" s="81"/>
      <c r="B148" s="82">
        <v>138</v>
      </c>
      <c r="C148" s="89" t="s">
        <v>1054</v>
      </c>
      <c r="D148" s="85" t="s">
        <v>777</v>
      </c>
      <c r="E148" s="85" t="s">
        <v>778</v>
      </c>
      <c r="F148" s="85" t="s">
        <v>57</v>
      </c>
      <c r="G148" s="83" t="s">
        <v>586</v>
      </c>
      <c r="H148" s="85" t="s">
        <v>779</v>
      </c>
      <c r="I148" s="82">
        <v>9</v>
      </c>
      <c r="J148" s="114">
        <v>18</v>
      </c>
      <c r="K148" s="114">
        <v>4.5</v>
      </c>
      <c r="L148" s="114">
        <v>1</v>
      </c>
      <c r="M148" s="116">
        <f t="shared" si="2"/>
        <v>23.5</v>
      </c>
      <c r="N148" s="90">
        <v>63</v>
      </c>
      <c r="O148" s="90" t="s">
        <v>846</v>
      </c>
      <c r="P148" s="86"/>
    </row>
    <row r="149" spans="1:16" s="87" customFormat="1" ht="38.25">
      <c r="A149" s="81"/>
      <c r="B149" s="82">
        <v>139</v>
      </c>
      <c r="C149" s="89" t="s">
        <v>1055</v>
      </c>
      <c r="D149" s="94" t="s">
        <v>780</v>
      </c>
      <c r="E149" s="94" t="s">
        <v>235</v>
      </c>
      <c r="F149" s="94" t="s">
        <v>335</v>
      </c>
      <c r="G149" s="83" t="s">
        <v>586</v>
      </c>
      <c r="H149" s="94" t="s">
        <v>769</v>
      </c>
      <c r="I149" s="82">
        <v>9</v>
      </c>
      <c r="J149" s="114">
        <v>21</v>
      </c>
      <c r="K149" s="114">
        <v>2</v>
      </c>
      <c r="L149" s="114">
        <v>0</v>
      </c>
      <c r="M149" s="116">
        <f t="shared" si="2"/>
        <v>23</v>
      </c>
      <c r="N149" s="90">
        <v>64</v>
      </c>
      <c r="O149" s="90" t="s">
        <v>846</v>
      </c>
      <c r="P149" s="86"/>
    </row>
    <row r="150" spans="1:16" s="87" customFormat="1" ht="25.5">
      <c r="A150" s="81"/>
      <c r="B150" s="88">
        <v>140</v>
      </c>
      <c r="C150" s="89" t="s">
        <v>1056</v>
      </c>
      <c r="D150" s="85" t="s">
        <v>781</v>
      </c>
      <c r="E150" s="85" t="s">
        <v>308</v>
      </c>
      <c r="F150" s="85" t="s">
        <v>41</v>
      </c>
      <c r="G150" s="83" t="s">
        <v>586</v>
      </c>
      <c r="H150" s="85" t="s">
        <v>669</v>
      </c>
      <c r="I150" s="82">
        <v>9</v>
      </c>
      <c r="J150" s="114">
        <v>15</v>
      </c>
      <c r="K150" s="114">
        <v>7</v>
      </c>
      <c r="L150" s="114">
        <v>1</v>
      </c>
      <c r="M150" s="116">
        <f t="shared" si="2"/>
        <v>23</v>
      </c>
      <c r="N150" s="90">
        <v>64</v>
      </c>
      <c r="O150" s="90" t="s">
        <v>846</v>
      </c>
      <c r="P150" s="86"/>
    </row>
    <row r="151" spans="1:16" s="87" customFormat="1" ht="51">
      <c r="A151" s="81"/>
      <c r="B151" s="82">
        <v>141</v>
      </c>
      <c r="C151" s="89" t="s">
        <v>1057</v>
      </c>
      <c r="D151" s="84" t="s">
        <v>782</v>
      </c>
      <c r="E151" s="84" t="s">
        <v>227</v>
      </c>
      <c r="F151" s="84" t="s">
        <v>49</v>
      </c>
      <c r="G151" s="83" t="s">
        <v>586</v>
      </c>
      <c r="H151" s="85" t="s">
        <v>783</v>
      </c>
      <c r="I151" s="82">
        <v>9</v>
      </c>
      <c r="J151" s="114">
        <v>21</v>
      </c>
      <c r="K151" s="114">
        <v>2</v>
      </c>
      <c r="L151" s="114">
        <v>0</v>
      </c>
      <c r="M151" s="116">
        <f t="shared" si="2"/>
        <v>23</v>
      </c>
      <c r="N151" s="90">
        <v>64</v>
      </c>
      <c r="O151" s="90" t="s">
        <v>846</v>
      </c>
      <c r="P151" s="86"/>
    </row>
    <row r="152" spans="1:16" s="87" customFormat="1" ht="51">
      <c r="A152" s="81"/>
      <c r="B152" s="82">
        <v>142</v>
      </c>
      <c r="C152" s="89" t="s">
        <v>1058</v>
      </c>
      <c r="D152" s="85" t="s">
        <v>784</v>
      </c>
      <c r="E152" s="85" t="s">
        <v>22</v>
      </c>
      <c r="F152" s="85" t="s">
        <v>33</v>
      </c>
      <c r="G152" s="83" t="s">
        <v>586</v>
      </c>
      <c r="H152" s="85" t="s">
        <v>684</v>
      </c>
      <c r="I152" s="82">
        <v>9</v>
      </c>
      <c r="J152" s="114">
        <v>17</v>
      </c>
      <c r="K152" s="114">
        <v>4.5</v>
      </c>
      <c r="L152" s="114">
        <v>1</v>
      </c>
      <c r="M152" s="116">
        <f t="shared" si="2"/>
        <v>22.5</v>
      </c>
      <c r="N152" s="90">
        <v>65</v>
      </c>
      <c r="O152" s="90" t="s">
        <v>846</v>
      </c>
      <c r="P152" s="86"/>
    </row>
    <row r="153" spans="1:16" s="87" customFormat="1" ht="38.25">
      <c r="A153" s="81"/>
      <c r="B153" s="88">
        <v>143</v>
      </c>
      <c r="C153" s="89" t="s">
        <v>1059</v>
      </c>
      <c r="D153" s="84" t="s">
        <v>785</v>
      </c>
      <c r="E153" s="84" t="s">
        <v>786</v>
      </c>
      <c r="F153" s="84" t="s">
        <v>545</v>
      </c>
      <c r="G153" s="83" t="s">
        <v>586</v>
      </c>
      <c r="H153" s="85" t="s">
        <v>651</v>
      </c>
      <c r="I153" s="82">
        <v>9</v>
      </c>
      <c r="J153" s="114">
        <v>16</v>
      </c>
      <c r="K153" s="114">
        <v>5</v>
      </c>
      <c r="L153" s="114">
        <v>1</v>
      </c>
      <c r="M153" s="116">
        <f t="shared" si="2"/>
        <v>22</v>
      </c>
      <c r="N153" s="90">
        <v>66</v>
      </c>
      <c r="O153" s="90" t="s">
        <v>846</v>
      </c>
      <c r="P153" s="86"/>
    </row>
    <row r="154" spans="1:16" s="87" customFormat="1" ht="51">
      <c r="A154" s="81"/>
      <c r="B154" s="82">
        <v>144</v>
      </c>
      <c r="C154" s="89" t="s">
        <v>1060</v>
      </c>
      <c r="D154" s="85" t="s">
        <v>109</v>
      </c>
      <c r="E154" s="85" t="s">
        <v>54</v>
      </c>
      <c r="F154" s="85" t="s">
        <v>94</v>
      </c>
      <c r="G154" s="83" t="s">
        <v>586</v>
      </c>
      <c r="H154" s="85" t="s">
        <v>238</v>
      </c>
      <c r="I154" s="82">
        <v>9</v>
      </c>
      <c r="J154" s="114">
        <v>16</v>
      </c>
      <c r="K154" s="114">
        <v>6</v>
      </c>
      <c r="L154" s="114">
        <v>0</v>
      </c>
      <c r="M154" s="116">
        <f t="shared" si="2"/>
        <v>22</v>
      </c>
      <c r="N154" s="90">
        <v>66</v>
      </c>
      <c r="O154" s="90" t="s">
        <v>846</v>
      </c>
      <c r="P154" s="86"/>
    </row>
    <row r="155" spans="1:16" s="87" customFormat="1" ht="24">
      <c r="A155" s="81"/>
      <c r="B155" s="82">
        <v>145</v>
      </c>
      <c r="C155" s="91" t="s">
        <v>1061</v>
      </c>
      <c r="D155" s="98" t="s">
        <v>787</v>
      </c>
      <c r="E155" s="98" t="s">
        <v>59</v>
      </c>
      <c r="F155" s="98" t="s">
        <v>788</v>
      </c>
      <c r="G155" s="92" t="s">
        <v>586</v>
      </c>
      <c r="H155" s="98" t="s">
        <v>710</v>
      </c>
      <c r="I155" s="82">
        <v>9</v>
      </c>
      <c r="J155" s="114">
        <v>21</v>
      </c>
      <c r="K155" s="114">
        <v>0</v>
      </c>
      <c r="L155" s="114">
        <v>1</v>
      </c>
      <c r="M155" s="116">
        <f t="shared" si="2"/>
        <v>22</v>
      </c>
      <c r="N155" s="90">
        <v>66</v>
      </c>
      <c r="O155" s="90" t="s">
        <v>846</v>
      </c>
      <c r="P155" s="86"/>
    </row>
    <row r="156" spans="1:16" s="87" customFormat="1" ht="25.5">
      <c r="A156" s="81"/>
      <c r="B156" s="88">
        <v>146</v>
      </c>
      <c r="C156" s="89" t="s">
        <v>1062</v>
      </c>
      <c r="D156" s="85" t="s">
        <v>755</v>
      </c>
      <c r="E156" s="85" t="s">
        <v>59</v>
      </c>
      <c r="F156" s="85" t="s">
        <v>52</v>
      </c>
      <c r="G156" s="83" t="s">
        <v>586</v>
      </c>
      <c r="H156" s="85" t="s">
        <v>228</v>
      </c>
      <c r="I156" s="82">
        <v>9</v>
      </c>
      <c r="J156" s="114">
        <v>19</v>
      </c>
      <c r="K156" s="114">
        <v>1</v>
      </c>
      <c r="L156" s="114">
        <v>1</v>
      </c>
      <c r="M156" s="116">
        <f t="shared" si="2"/>
        <v>21</v>
      </c>
      <c r="N156" s="90">
        <v>67</v>
      </c>
      <c r="O156" s="90" t="s">
        <v>846</v>
      </c>
      <c r="P156" s="86"/>
    </row>
    <row r="157" spans="1:16" s="87" customFormat="1" ht="51">
      <c r="A157" s="81"/>
      <c r="B157" s="82">
        <v>147</v>
      </c>
      <c r="C157" s="89" t="s">
        <v>1063</v>
      </c>
      <c r="D157" s="93" t="s">
        <v>789</v>
      </c>
      <c r="E157" s="93" t="s">
        <v>790</v>
      </c>
      <c r="F157" s="93" t="s">
        <v>791</v>
      </c>
      <c r="G157" s="83" t="s">
        <v>586</v>
      </c>
      <c r="H157" s="85" t="s">
        <v>792</v>
      </c>
      <c r="I157" s="82">
        <v>9</v>
      </c>
      <c r="J157" s="114">
        <v>16</v>
      </c>
      <c r="K157" s="114">
        <v>3.5</v>
      </c>
      <c r="L157" s="114">
        <v>0</v>
      </c>
      <c r="M157" s="116">
        <f t="shared" si="2"/>
        <v>19.5</v>
      </c>
      <c r="N157" s="90">
        <v>68</v>
      </c>
      <c r="O157" s="90" t="s">
        <v>846</v>
      </c>
      <c r="P157" s="86"/>
    </row>
    <row r="158" spans="1:16" s="87" customFormat="1" ht="51">
      <c r="A158" s="81"/>
      <c r="B158" s="82">
        <v>148</v>
      </c>
      <c r="C158" s="89" t="s">
        <v>1064</v>
      </c>
      <c r="D158" s="84" t="s">
        <v>793</v>
      </c>
      <c r="E158" s="84" t="s">
        <v>756</v>
      </c>
      <c r="F158" s="84" t="s">
        <v>794</v>
      </c>
      <c r="G158" s="83" t="s">
        <v>586</v>
      </c>
      <c r="H158" s="85" t="s">
        <v>179</v>
      </c>
      <c r="I158" s="82">
        <v>9</v>
      </c>
      <c r="J158" s="114">
        <v>18</v>
      </c>
      <c r="K158" s="114">
        <v>0</v>
      </c>
      <c r="L158" s="114">
        <v>1</v>
      </c>
      <c r="M158" s="116">
        <f t="shared" si="2"/>
        <v>19</v>
      </c>
      <c r="N158" s="90">
        <v>69</v>
      </c>
      <c r="O158" s="90" t="s">
        <v>846</v>
      </c>
      <c r="P158" s="86"/>
    </row>
    <row r="159" spans="1:16" s="87" customFormat="1" ht="38.25">
      <c r="A159" s="81"/>
      <c r="B159" s="88">
        <v>149</v>
      </c>
      <c r="C159" s="89" t="s">
        <v>1065</v>
      </c>
      <c r="D159" s="93" t="s">
        <v>795</v>
      </c>
      <c r="E159" s="93" t="s">
        <v>48</v>
      </c>
      <c r="F159" s="93" t="s">
        <v>41</v>
      </c>
      <c r="G159" s="83" t="s">
        <v>586</v>
      </c>
      <c r="H159" s="85" t="s">
        <v>710</v>
      </c>
      <c r="I159" s="82">
        <v>9</v>
      </c>
      <c r="J159" s="114">
        <v>16</v>
      </c>
      <c r="K159" s="114">
        <v>1</v>
      </c>
      <c r="L159" s="114">
        <v>2</v>
      </c>
      <c r="M159" s="116">
        <f t="shared" si="2"/>
        <v>19</v>
      </c>
      <c r="N159" s="90">
        <v>69</v>
      </c>
      <c r="O159" s="90" t="s">
        <v>846</v>
      </c>
      <c r="P159" s="86"/>
    </row>
    <row r="160" spans="1:16" s="87" customFormat="1" ht="25.5">
      <c r="A160" s="81"/>
      <c r="B160" s="82">
        <v>150</v>
      </c>
      <c r="C160" s="89" t="s">
        <v>1066</v>
      </c>
      <c r="D160" s="85" t="s">
        <v>796</v>
      </c>
      <c r="E160" s="85" t="s">
        <v>235</v>
      </c>
      <c r="F160" s="85" t="s">
        <v>426</v>
      </c>
      <c r="G160" s="83" t="s">
        <v>586</v>
      </c>
      <c r="H160" s="85" t="s">
        <v>329</v>
      </c>
      <c r="I160" s="82">
        <v>9</v>
      </c>
      <c r="J160" s="114">
        <v>19</v>
      </c>
      <c r="K160" s="114">
        <v>0</v>
      </c>
      <c r="L160" s="114">
        <v>0</v>
      </c>
      <c r="M160" s="116">
        <f t="shared" si="2"/>
        <v>19</v>
      </c>
      <c r="N160" s="90">
        <v>69</v>
      </c>
      <c r="O160" s="90" t="s">
        <v>846</v>
      </c>
      <c r="P160" s="86"/>
    </row>
    <row r="161" spans="1:16" s="87" customFormat="1" ht="63.75">
      <c r="A161" s="81"/>
      <c r="B161" s="82">
        <v>151</v>
      </c>
      <c r="C161" s="89" t="s">
        <v>1067</v>
      </c>
      <c r="D161" s="85" t="s">
        <v>797</v>
      </c>
      <c r="E161" s="85" t="s">
        <v>105</v>
      </c>
      <c r="F161" s="85" t="s">
        <v>33</v>
      </c>
      <c r="G161" s="83" t="s">
        <v>586</v>
      </c>
      <c r="H161" s="85" t="s">
        <v>798</v>
      </c>
      <c r="I161" s="82">
        <v>9</v>
      </c>
      <c r="J161" s="114">
        <v>17</v>
      </c>
      <c r="K161" s="114">
        <v>1</v>
      </c>
      <c r="L161" s="114">
        <v>1</v>
      </c>
      <c r="M161" s="116">
        <f t="shared" si="2"/>
        <v>19</v>
      </c>
      <c r="N161" s="90">
        <v>69</v>
      </c>
      <c r="O161" s="90" t="s">
        <v>846</v>
      </c>
      <c r="P161" s="86"/>
    </row>
    <row r="162" spans="1:16" s="87" customFormat="1" ht="36">
      <c r="A162" s="81"/>
      <c r="B162" s="88">
        <v>152</v>
      </c>
      <c r="C162" s="89" t="s">
        <v>1068</v>
      </c>
      <c r="D162" s="98" t="s">
        <v>799</v>
      </c>
      <c r="E162" s="98" t="s">
        <v>259</v>
      </c>
      <c r="F162" s="98" t="s">
        <v>19</v>
      </c>
      <c r="G162" s="83" t="s">
        <v>586</v>
      </c>
      <c r="H162" s="98" t="s">
        <v>191</v>
      </c>
      <c r="I162" s="82">
        <v>9</v>
      </c>
      <c r="J162" s="114">
        <v>18</v>
      </c>
      <c r="K162" s="114">
        <v>0</v>
      </c>
      <c r="L162" s="114">
        <v>1</v>
      </c>
      <c r="M162" s="116">
        <f t="shared" si="2"/>
        <v>19</v>
      </c>
      <c r="N162" s="90">
        <v>69</v>
      </c>
      <c r="O162" s="90" t="s">
        <v>846</v>
      </c>
      <c r="P162" s="86"/>
    </row>
    <row r="163" spans="1:16" s="87" customFormat="1" ht="25.5">
      <c r="A163" s="81"/>
      <c r="B163" s="82">
        <v>153</v>
      </c>
      <c r="C163" s="89" t="s">
        <v>1069</v>
      </c>
      <c r="D163" s="84" t="s">
        <v>800</v>
      </c>
      <c r="E163" s="84" t="s">
        <v>32</v>
      </c>
      <c r="F163" s="84" t="s">
        <v>87</v>
      </c>
      <c r="G163" s="83" t="s">
        <v>586</v>
      </c>
      <c r="H163" s="85" t="s">
        <v>329</v>
      </c>
      <c r="I163" s="82">
        <v>9</v>
      </c>
      <c r="J163" s="114">
        <v>18</v>
      </c>
      <c r="K163" s="114">
        <v>0</v>
      </c>
      <c r="L163" s="114">
        <v>0</v>
      </c>
      <c r="M163" s="116">
        <f t="shared" si="2"/>
        <v>18</v>
      </c>
      <c r="N163" s="90">
        <v>70</v>
      </c>
      <c r="O163" s="90" t="s">
        <v>846</v>
      </c>
      <c r="P163" s="86"/>
    </row>
    <row r="164" spans="1:16" s="87" customFormat="1" ht="51">
      <c r="A164" s="81"/>
      <c r="B164" s="82">
        <v>154</v>
      </c>
      <c r="C164" s="89" t="s">
        <v>1070</v>
      </c>
      <c r="D164" s="85" t="s">
        <v>801</v>
      </c>
      <c r="E164" s="85" t="s">
        <v>732</v>
      </c>
      <c r="F164" s="85" t="s">
        <v>802</v>
      </c>
      <c r="G164" s="83" t="s">
        <v>586</v>
      </c>
      <c r="H164" s="85" t="s">
        <v>315</v>
      </c>
      <c r="I164" s="82">
        <v>9</v>
      </c>
      <c r="J164" s="114">
        <v>13</v>
      </c>
      <c r="K164" s="114">
        <v>4</v>
      </c>
      <c r="L164" s="114">
        <v>1</v>
      </c>
      <c r="M164" s="116">
        <f t="shared" si="2"/>
        <v>18</v>
      </c>
      <c r="N164" s="90">
        <v>70</v>
      </c>
      <c r="O164" s="90" t="s">
        <v>846</v>
      </c>
      <c r="P164" s="86"/>
    </row>
    <row r="165" spans="1:16" s="87" customFormat="1" ht="63.75">
      <c r="A165" s="81"/>
      <c r="B165" s="88">
        <v>155</v>
      </c>
      <c r="C165" s="89" t="s">
        <v>1071</v>
      </c>
      <c r="D165" s="84" t="s">
        <v>803</v>
      </c>
      <c r="E165" s="84" t="s">
        <v>804</v>
      </c>
      <c r="F165" s="84" t="s">
        <v>805</v>
      </c>
      <c r="G165" s="83" t="s">
        <v>586</v>
      </c>
      <c r="H165" s="85" t="s">
        <v>798</v>
      </c>
      <c r="I165" s="82">
        <v>9</v>
      </c>
      <c r="J165" s="114">
        <v>16</v>
      </c>
      <c r="K165" s="114">
        <v>0</v>
      </c>
      <c r="L165" s="114">
        <v>0</v>
      </c>
      <c r="M165" s="116">
        <f t="shared" si="2"/>
        <v>16</v>
      </c>
      <c r="N165" s="90">
        <v>71</v>
      </c>
      <c r="O165" s="90" t="s">
        <v>846</v>
      </c>
      <c r="P165" s="86"/>
    </row>
    <row r="166" spans="1:16" s="87" customFormat="1" ht="51">
      <c r="A166" s="81"/>
      <c r="B166" s="82">
        <v>156</v>
      </c>
      <c r="C166" s="89" t="s">
        <v>1072</v>
      </c>
      <c r="D166" s="85" t="s">
        <v>806</v>
      </c>
      <c r="E166" s="85" t="s">
        <v>134</v>
      </c>
      <c r="F166" s="85" t="s">
        <v>82</v>
      </c>
      <c r="G166" s="83" t="s">
        <v>586</v>
      </c>
      <c r="H166" s="85" t="s">
        <v>807</v>
      </c>
      <c r="I166" s="82">
        <v>9</v>
      </c>
      <c r="J166" s="114">
        <v>0</v>
      </c>
      <c r="K166" s="114">
        <v>13.5</v>
      </c>
      <c r="L166" s="114">
        <v>1</v>
      </c>
      <c r="M166" s="116">
        <f t="shared" si="2"/>
        <v>14.5</v>
      </c>
      <c r="N166" s="90">
        <v>72</v>
      </c>
      <c r="O166" s="90" t="s">
        <v>846</v>
      </c>
      <c r="P166" s="86"/>
    </row>
    <row r="167" spans="1:16" s="87" customFormat="1" ht="25.5">
      <c r="A167" s="81"/>
      <c r="B167" s="82">
        <v>157</v>
      </c>
      <c r="C167" s="89" t="s">
        <v>1073</v>
      </c>
      <c r="D167" s="85" t="s">
        <v>808</v>
      </c>
      <c r="E167" s="85" t="s">
        <v>809</v>
      </c>
      <c r="F167" s="85" t="s">
        <v>100</v>
      </c>
      <c r="G167" s="83" t="s">
        <v>586</v>
      </c>
      <c r="H167" s="85" t="s">
        <v>254</v>
      </c>
      <c r="I167" s="82">
        <v>9</v>
      </c>
      <c r="J167" s="114">
        <v>0</v>
      </c>
      <c r="K167" s="114">
        <v>8.5</v>
      </c>
      <c r="L167" s="114">
        <v>4</v>
      </c>
      <c r="M167" s="116">
        <f t="shared" si="2"/>
        <v>12.5</v>
      </c>
      <c r="N167" s="90">
        <v>73</v>
      </c>
      <c r="O167" s="90" t="s">
        <v>846</v>
      </c>
      <c r="P167" s="86"/>
    </row>
    <row r="168" spans="1:16" s="87" customFormat="1" ht="51">
      <c r="A168" s="81"/>
      <c r="B168" s="88">
        <v>158</v>
      </c>
      <c r="C168" s="89" t="s">
        <v>1074</v>
      </c>
      <c r="D168" s="93" t="s">
        <v>810</v>
      </c>
      <c r="E168" s="93" t="s">
        <v>571</v>
      </c>
      <c r="F168" s="93" t="s">
        <v>139</v>
      </c>
      <c r="G168" s="83" t="s">
        <v>586</v>
      </c>
      <c r="H168" s="85" t="s">
        <v>179</v>
      </c>
      <c r="I168" s="82">
        <v>9</v>
      </c>
      <c r="J168" s="114">
        <v>8</v>
      </c>
      <c r="K168" s="114">
        <v>1.5</v>
      </c>
      <c r="L168" s="114">
        <v>1</v>
      </c>
      <c r="M168" s="116">
        <f t="shared" si="2"/>
        <v>10.5</v>
      </c>
      <c r="N168" s="90">
        <v>74</v>
      </c>
      <c r="O168" s="90" t="s">
        <v>846</v>
      </c>
      <c r="P168" s="86"/>
    </row>
    <row r="169" spans="1:16" s="87" customFormat="1" ht="25.5">
      <c r="A169" s="81"/>
      <c r="B169" s="82">
        <v>159</v>
      </c>
      <c r="C169" s="89" t="s">
        <v>1075</v>
      </c>
      <c r="D169" s="93" t="s">
        <v>811</v>
      </c>
      <c r="E169" s="93" t="s">
        <v>38</v>
      </c>
      <c r="F169" s="93" t="s">
        <v>150</v>
      </c>
      <c r="G169" s="83" t="s">
        <v>586</v>
      </c>
      <c r="H169" s="85" t="s">
        <v>254</v>
      </c>
      <c r="I169" s="82">
        <v>9</v>
      </c>
      <c r="J169" s="114">
        <v>5</v>
      </c>
      <c r="K169" s="114">
        <v>4</v>
      </c>
      <c r="L169" s="114">
        <v>1</v>
      </c>
      <c r="M169" s="116">
        <f t="shared" si="2"/>
        <v>10</v>
      </c>
      <c r="N169" s="90">
        <v>75</v>
      </c>
      <c r="O169" s="90" t="s">
        <v>846</v>
      </c>
      <c r="P169" s="86"/>
    </row>
    <row r="170" spans="1:16" s="87" customFormat="1" ht="63.75">
      <c r="A170" s="81"/>
      <c r="B170" s="82">
        <v>160</v>
      </c>
      <c r="C170" s="89" t="s">
        <v>1076</v>
      </c>
      <c r="D170" s="85" t="s">
        <v>812</v>
      </c>
      <c r="E170" s="85" t="s">
        <v>308</v>
      </c>
      <c r="F170" s="85" t="s">
        <v>426</v>
      </c>
      <c r="G170" s="83" t="s">
        <v>586</v>
      </c>
      <c r="H170" s="85" t="s">
        <v>798</v>
      </c>
      <c r="I170" s="82">
        <v>9</v>
      </c>
      <c r="J170" s="114">
        <v>10</v>
      </c>
      <c r="K170" s="114">
        <v>0</v>
      </c>
      <c r="L170" s="114">
        <v>0</v>
      </c>
      <c r="M170" s="116">
        <f t="shared" si="2"/>
        <v>10</v>
      </c>
      <c r="N170" s="90">
        <v>75</v>
      </c>
      <c r="O170" s="90" t="s">
        <v>846</v>
      </c>
      <c r="P170" s="86"/>
    </row>
    <row r="171" spans="1:16" s="87" customFormat="1" ht="63.75">
      <c r="A171" s="81"/>
      <c r="B171" s="88">
        <v>161</v>
      </c>
      <c r="C171" s="89" t="s">
        <v>1077</v>
      </c>
      <c r="D171" s="85" t="s">
        <v>813</v>
      </c>
      <c r="E171" s="85" t="s">
        <v>814</v>
      </c>
      <c r="F171" s="85" t="s">
        <v>815</v>
      </c>
      <c r="G171" s="89" t="s">
        <v>586</v>
      </c>
      <c r="H171" s="85" t="s">
        <v>798</v>
      </c>
      <c r="I171" s="82">
        <v>9</v>
      </c>
      <c r="J171" s="114">
        <v>0</v>
      </c>
      <c r="K171" s="114">
        <v>4</v>
      </c>
      <c r="L171" s="114">
        <v>0</v>
      </c>
      <c r="M171" s="116">
        <f>SUM(J171:L171)</f>
        <v>4</v>
      </c>
      <c r="N171" s="90">
        <v>76</v>
      </c>
      <c r="O171" s="90" t="s">
        <v>846</v>
      </c>
      <c r="P171" s="86"/>
    </row>
    <row r="172" spans="1:16" s="87" customFormat="1" ht="38.25">
      <c r="A172" s="81"/>
      <c r="B172" s="82">
        <v>162</v>
      </c>
      <c r="C172" s="89" t="s">
        <v>1078</v>
      </c>
      <c r="D172" s="85" t="s">
        <v>816</v>
      </c>
      <c r="E172" s="85" t="s">
        <v>27</v>
      </c>
      <c r="F172" s="85" t="s">
        <v>394</v>
      </c>
      <c r="G172" s="89" t="s">
        <v>586</v>
      </c>
      <c r="H172" s="85" t="s">
        <v>181</v>
      </c>
      <c r="I172" s="82">
        <v>9</v>
      </c>
      <c r="J172" s="114">
        <v>0</v>
      </c>
      <c r="K172" s="114">
        <v>0</v>
      </c>
      <c r="L172" s="114">
        <v>1</v>
      </c>
      <c r="M172" s="116">
        <f>SUM(J172:L172)</f>
        <v>1</v>
      </c>
      <c r="N172" s="90">
        <v>77</v>
      </c>
      <c r="O172" s="90" t="s">
        <v>846</v>
      </c>
      <c r="P172" s="86"/>
    </row>
    <row r="173" spans="1:16" s="87" customFormat="1" ht="36">
      <c r="A173" s="81"/>
      <c r="B173" s="82">
        <v>163</v>
      </c>
      <c r="C173" s="89" t="s">
        <v>1079</v>
      </c>
      <c r="D173" s="98" t="s">
        <v>817</v>
      </c>
      <c r="E173" s="98" t="s">
        <v>51</v>
      </c>
      <c r="F173" s="98" t="s">
        <v>301</v>
      </c>
      <c r="G173" s="89" t="s">
        <v>586</v>
      </c>
      <c r="H173" s="98" t="s">
        <v>659</v>
      </c>
      <c r="I173" s="82">
        <v>9</v>
      </c>
      <c r="J173" s="114">
        <v>0</v>
      </c>
      <c r="K173" s="114">
        <v>0</v>
      </c>
      <c r="L173" s="114">
        <v>0</v>
      </c>
      <c r="M173" s="116">
        <f>SUM(J173:L173)</f>
        <v>0</v>
      </c>
      <c r="N173" s="90">
        <v>78</v>
      </c>
      <c r="O173" s="90" t="s">
        <v>846</v>
      </c>
      <c r="P173" s="86"/>
    </row>
    <row r="174" spans="1:16" s="87" customFormat="1" ht="12.75">
      <c r="A174" s="81"/>
      <c r="B174" s="102"/>
      <c r="C174" s="95"/>
      <c r="D174" s="103"/>
      <c r="E174" s="103"/>
      <c r="F174" s="103"/>
      <c r="G174" s="95"/>
      <c r="H174" s="103"/>
      <c r="I174" s="102"/>
      <c r="J174" s="110"/>
      <c r="K174" s="110"/>
      <c r="L174" s="110"/>
      <c r="M174" s="104"/>
      <c r="N174" s="105"/>
      <c r="O174" s="105"/>
      <c r="P174" s="86"/>
    </row>
    <row r="175" spans="2:8" ht="30" customHeight="1">
      <c r="B175" s="10" t="s">
        <v>577</v>
      </c>
      <c r="C175" s="10"/>
      <c r="E175" s="10"/>
      <c r="H175" s="107" t="s">
        <v>818</v>
      </c>
    </row>
    <row r="176" spans="2:8" ht="30" customHeight="1">
      <c r="B176" s="10" t="s">
        <v>578</v>
      </c>
      <c r="C176" s="10"/>
      <c r="E176" s="10"/>
      <c r="H176" t="s">
        <v>819</v>
      </c>
    </row>
    <row r="177" spans="2:8" ht="30" customHeight="1">
      <c r="B177" s="10" t="s">
        <v>579</v>
      </c>
      <c r="C177" s="10"/>
      <c r="D177" s="49"/>
      <c r="E177" s="49"/>
      <c r="H177" t="s">
        <v>820</v>
      </c>
    </row>
    <row r="178" spans="1:9" ht="15.75">
      <c r="A178" s="49"/>
      <c r="B178" s="49"/>
      <c r="C178" s="49"/>
      <c r="D178" s="78"/>
      <c r="E178" s="78"/>
      <c r="F178" s="78"/>
      <c r="G178" s="49"/>
      <c r="H178" s="49" t="s">
        <v>821</v>
      </c>
      <c r="I178" s="49"/>
    </row>
    <row r="179" spans="1:12" s="53" customFormat="1" ht="15.75">
      <c r="A179" s="51"/>
      <c r="B179" s="51"/>
      <c r="C179" s="51"/>
      <c r="D179" s="48"/>
      <c r="E179" s="48"/>
      <c r="F179" s="48"/>
      <c r="G179" s="48"/>
      <c r="H179" s="48" t="s">
        <v>822</v>
      </c>
      <c r="I179" s="48"/>
      <c r="J179" s="112"/>
      <c r="K179" s="112"/>
      <c r="L179" s="112"/>
    </row>
    <row r="180" spans="1:12" s="53" customFormat="1" ht="12.75">
      <c r="A180" s="48"/>
      <c r="B180" s="48"/>
      <c r="C180" s="48"/>
      <c r="E180" s="106"/>
      <c r="H180" s="53" t="s">
        <v>823</v>
      </c>
      <c r="J180" s="112"/>
      <c r="K180" s="112"/>
      <c r="L180" s="112"/>
    </row>
    <row r="181" ht="12.75">
      <c r="H181" s="49" t="s">
        <v>824</v>
      </c>
    </row>
    <row r="182" ht="12.75">
      <c r="H182" s="49" t="s">
        <v>825</v>
      </c>
    </row>
    <row r="183" ht="12.75">
      <c r="H183" s="49" t="s">
        <v>826</v>
      </c>
    </row>
    <row r="184" ht="12.75">
      <c r="H184" s="49" t="s">
        <v>827</v>
      </c>
    </row>
    <row r="185" ht="12.75">
      <c r="H185" s="49" t="s">
        <v>828</v>
      </c>
    </row>
    <row r="186" ht="12.75">
      <c r="H186" s="49" t="s">
        <v>829</v>
      </c>
    </row>
  </sheetData>
  <sheetProtection/>
  <mergeCells count="8">
    <mergeCell ref="G7:O7"/>
    <mergeCell ref="G8:O8"/>
    <mergeCell ref="A1:O1"/>
    <mergeCell ref="A2:O2"/>
    <mergeCell ref="B3:E3"/>
    <mergeCell ref="B4:F4"/>
    <mergeCell ref="G4:O4"/>
    <mergeCell ref="B5:E5"/>
  </mergeCells>
  <dataValidations count="1">
    <dataValidation allowBlank="1" showInputMessage="1" showErrorMessage="1" sqref="D10:F10 G12:G174 I12:I174 H10 B172:B174 B11 G11:I11 D11 B13:B14 B16:B17 B19:B20 B22:B23 B25:B26 B28:B29 B31:B32 B34:B35 B37:B38 B40:B41 B43:B44 B46:B47 B49:B50 B52:B53 B55:B56 B58:B59 B61:B62 B64:B65 B67:B68 B70:B71 B73:B74 B76:B77 B79:B80 B82:B83 B85:B86 B88:B89 B91:B92 B94:B95 B97:B98 B100:B101 B103:B104 B106:B107 B109:B110 B112:B113 B115:B116 B118:B119 B121:B122 B124:B125 B127:B128 B130:B131 B133:B134 B136:B137 B139:B140 B142:B143 B145:B146 B148:B149 B151:B152 B154:B155 B157:B158 B160:B161 B163:B164 B166:B167 B169:B170"/>
  </dataValidations>
  <printOptions/>
  <pageMargins left="0.3937007874015748" right="0.1968503937007874" top="0.3937007874015748" bottom="0.3937007874015748" header="0.5118110236220472" footer="0.5118110236220472"/>
  <pageSetup fitToHeight="3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1"/>
  <sheetViews>
    <sheetView zoomScale="90" zoomScaleNormal="90" zoomScalePageLayoutView="0" workbookViewId="0" topLeftCell="A97">
      <selection activeCell="R10" sqref="R10"/>
    </sheetView>
  </sheetViews>
  <sheetFormatPr defaultColWidth="9.00390625" defaultRowHeight="12.75"/>
  <cols>
    <col min="1" max="1" width="3.625" style="1" customWidth="1"/>
    <col min="2" max="2" width="5.75390625" style="0" customWidth="1"/>
    <col min="3" max="3" width="10.00390625" style="0" customWidth="1"/>
    <col min="4" max="4" width="14.375" style="0" customWidth="1"/>
    <col min="5" max="5" width="12.00390625" style="0" customWidth="1"/>
    <col min="6" max="6" width="15.375" style="0" customWidth="1"/>
    <col min="7" max="7" width="11.875" style="0" customWidth="1"/>
    <col min="8" max="8" width="24.625" style="0" customWidth="1"/>
    <col min="9" max="9" width="9.25390625" style="0" customWidth="1"/>
    <col min="10" max="10" width="4.00390625" style="0" hidden="1" customWidth="1"/>
    <col min="11" max="11" width="3.875" style="0" hidden="1" customWidth="1"/>
    <col min="12" max="12" width="8.625" style="0" hidden="1" customWidth="1"/>
    <col min="13" max="13" width="4.125" style="0" customWidth="1"/>
    <col min="14" max="14" width="5.625" style="0" customWidth="1"/>
    <col min="15" max="15" width="4.25390625" style="0" customWidth="1"/>
    <col min="16" max="16" width="4.00390625" style="0" hidden="1" customWidth="1"/>
    <col min="17" max="17" width="4.125" style="0" hidden="1" customWidth="1"/>
    <col min="18" max="18" width="8.25390625" style="0" customWidth="1"/>
    <col min="19" max="19" width="10.875" style="0" customWidth="1"/>
    <col min="20" max="20" width="8.375" style="0" customWidth="1"/>
    <col min="21" max="21" width="13.25390625" style="0" customWidth="1"/>
  </cols>
  <sheetData>
    <row r="1" spans="1:21" ht="12.75">
      <c r="A1" s="135" t="s">
        <v>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2" ht="16.5" customHeight="1">
      <c r="A2" s="136" t="s">
        <v>383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"/>
    </row>
    <row r="3" spans="1:22" ht="16.5" customHeight="1">
      <c r="A3" s="28"/>
      <c r="B3" s="133" t="s">
        <v>16</v>
      </c>
      <c r="C3" s="133"/>
      <c r="D3" s="133"/>
      <c r="E3" s="133"/>
      <c r="F3" s="35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1"/>
    </row>
    <row r="4" spans="1:22" ht="32.25" customHeight="1">
      <c r="A4" s="28"/>
      <c r="B4" s="133" t="s">
        <v>215</v>
      </c>
      <c r="C4" s="133"/>
      <c r="D4" s="133"/>
      <c r="E4" s="133"/>
      <c r="F4" s="133"/>
      <c r="G4" s="133" t="s">
        <v>384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36"/>
      <c r="S4" s="36"/>
      <c r="T4" s="36"/>
      <c r="U4" s="36"/>
      <c r="V4" s="1"/>
    </row>
    <row r="5" spans="1:22" ht="16.5" customHeight="1">
      <c r="A5" s="28"/>
      <c r="B5" s="133" t="s">
        <v>385</v>
      </c>
      <c r="C5" s="133"/>
      <c r="D5" s="133"/>
      <c r="E5" s="133"/>
      <c r="F5" s="35"/>
      <c r="G5" s="36" t="s">
        <v>386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1"/>
    </row>
    <row r="6" spans="1:22" ht="16.5" customHeight="1">
      <c r="A6" s="28"/>
      <c r="B6" s="10" t="s">
        <v>382</v>
      </c>
      <c r="C6" s="10"/>
      <c r="D6" s="10"/>
      <c r="E6" s="10"/>
      <c r="F6" s="10"/>
      <c r="G6" s="36">
        <v>10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1"/>
    </row>
    <row r="7" spans="1:22" ht="17.25" customHeight="1">
      <c r="A7" s="55"/>
      <c r="B7" s="8" t="s">
        <v>219</v>
      </c>
      <c r="C7" s="7"/>
      <c r="D7" s="56"/>
      <c r="E7" s="9"/>
      <c r="G7" s="138">
        <v>44889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"/>
    </row>
    <row r="8" spans="1:22" ht="17.25" customHeight="1">
      <c r="A8" s="55"/>
      <c r="B8" s="7" t="s">
        <v>220</v>
      </c>
      <c r="C8" s="7"/>
      <c r="D8" s="7"/>
      <c r="E8" s="7"/>
      <c r="G8" s="141">
        <v>87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"/>
    </row>
    <row r="9" spans="1:22" ht="12.75" customHeight="1">
      <c r="A9" s="12"/>
      <c r="B9" s="16"/>
      <c r="C9" s="18"/>
      <c r="D9" s="20"/>
      <c r="E9" s="20"/>
      <c r="F9" s="20"/>
      <c r="G9" s="20"/>
      <c r="H9" s="20"/>
      <c r="I9" s="16"/>
      <c r="J9" s="24"/>
      <c r="K9" s="13" t="s">
        <v>11</v>
      </c>
      <c r="L9" s="25"/>
      <c r="M9" s="25"/>
      <c r="N9" s="27"/>
      <c r="O9" s="27" t="s">
        <v>830</v>
      </c>
      <c r="P9" s="27"/>
      <c r="Q9" s="57"/>
      <c r="R9" s="58"/>
      <c r="S9" s="59"/>
      <c r="T9" s="60"/>
      <c r="U9" s="61"/>
      <c r="V9" s="2"/>
    </row>
    <row r="10" spans="1:22" ht="60">
      <c r="A10" s="12"/>
      <c r="B10" s="17" t="s">
        <v>0</v>
      </c>
      <c r="C10" s="62" t="s">
        <v>4</v>
      </c>
      <c r="D10" s="63" t="s">
        <v>1</v>
      </c>
      <c r="E10" s="63" t="s">
        <v>2</v>
      </c>
      <c r="F10" s="63" t="s">
        <v>3</v>
      </c>
      <c r="G10" s="21" t="s">
        <v>10</v>
      </c>
      <c r="H10" s="34" t="s">
        <v>15</v>
      </c>
      <c r="I10" s="64" t="s">
        <v>12</v>
      </c>
      <c r="J10" s="65">
        <v>1</v>
      </c>
      <c r="K10" s="66">
        <v>2</v>
      </c>
      <c r="L10" s="66" t="s">
        <v>13</v>
      </c>
      <c r="M10" s="67">
        <v>1</v>
      </c>
      <c r="N10" s="67">
        <v>2</v>
      </c>
      <c r="O10" s="67">
        <v>3</v>
      </c>
      <c r="P10" s="67">
        <v>4</v>
      </c>
      <c r="Q10" s="67">
        <v>5</v>
      </c>
      <c r="R10" s="66" t="s">
        <v>14</v>
      </c>
      <c r="S10" s="21" t="s">
        <v>7</v>
      </c>
      <c r="T10" s="21" t="s">
        <v>8</v>
      </c>
      <c r="U10" s="34" t="s">
        <v>9</v>
      </c>
      <c r="V10" s="1"/>
    </row>
    <row r="11" spans="1:22" ht="15">
      <c r="A11" s="12"/>
      <c r="B11" s="122">
        <v>1</v>
      </c>
      <c r="C11" s="123" t="s">
        <v>1080</v>
      </c>
      <c r="D11" s="68" t="s">
        <v>387</v>
      </c>
      <c r="E11" s="68" t="s">
        <v>99</v>
      </c>
      <c r="F11" s="68" t="s">
        <v>388</v>
      </c>
      <c r="G11" s="68" t="s">
        <v>174</v>
      </c>
      <c r="H11" s="69" t="s">
        <v>389</v>
      </c>
      <c r="I11" s="124">
        <v>10</v>
      </c>
      <c r="J11" s="125"/>
      <c r="K11" s="126"/>
      <c r="L11" s="126"/>
      <c r="M11" s="127">
        <v>53</v>
      </c>
      <c r="N11" s="127">
        <v>22</v>
      </c>
      <c r="O11" s="127">
        <v>5</v>
      </c>
      <c r="P11" s="127"/>
      <c r="Q11" s="127"/>
      <c r="R11" s="126">
        <f aca="true" t="shared" si="0" ref="R11:R74">M11+N11+O11</f>
        <v>80</v>
      </c>
      <c r="S11" s="128">
        <v>80</v>
      </c>
      <c r="T11" s="128">
        <v>1</v>
      </c>
      <c r="U11" s="124" t="s">
        <v>832</v>
      </c>
      <c r="V11" s="1"/>
    </row>
    <row r="12" spans="1:22" ht="15">
      <c r="A12" s="12"/>
      <c r="B12" s="122">
        <v>2</v>
      </c>
      <c r="C12" s="123" t="s">
        <v>1081</v>
      </c>
      <c r="D12" s="68" t="s">
        <v>390</v>
      </c>
      <c r="E12" s="68" t="s">
        <v>274</v>
      </c>
      <c r="F12" s="68" t="s">
        <v>335</v>
      </c>
      <c r="G12" s="68" t="s">
        <v>174</v>
      </c>
      <c r="H12" s="69" t="s">
        <v>391</v>
      </c>
      <c r="I12" s="124">
        <v>10</v>
      </c>
      <c r="J12" s="125"/>
      <c r="K12" s="126"/>
      <c r="L12" s="126"/>
      <c r="M12" s="127">
        <v>55</v>
      </c>
      <c r="N12" s="127">
        <v>19</v>
      </c>
      <c r="O12" s="127">
        <v>5</v>
      </c>
      <c r="P12" s="127"/>
      <c r="Q12" s="127"/>
      <c r="R12" s="126">
        <f t="shared" si="0"/>
        <v>79</v>
      </c>
      <c r="S12" s="128">
        <v>79</v>
      </c>
      <c r="T12" s="128">
        <v>2</v>
      </c>
      <c r="U12" s="124" t="s">
        <v>1084</v>
      </c>
      <c r="V12" s="1"/>
    </row>
    <row r="13" spans="1:22" ht="15">
      <c r="A13" s="12"/>
      <c r="B13" s="122">
        <v>3</v>
      </c>
      <c r="C13" s="123" t="s">
        <v>1082</v>
      </c>
      <c r="D13" s="68" t="s">
        <v>392</v>
      </c>
      <c r="E13" s="68" t="s">
        <v>48</v>
      </c>
      <c r="F13" s="68" t="s">
        <v>87</v>
      </c>
      <c r="G13" s="68" t="s">
        <v>174</v>
      </c>
      <c r="H13" s="69" t="s">
        <v>389</v>
      </c>
      <c r="I13" s="124">
        <v>10</v>
      </c>
      <c r="J13" s="125"/>
      <c r="K13" s="126"/>
      <c r="L13" s="126"/>
      <c r="M13" s="127">
        <v>55</v>
      </c>
      <c r="N13" s="127">
        <v>20</v>
      </c>
      <c r="O13" s="127">
        <v>3</v>
      </c>
      <c r="P13" s="127"/>
      <c r="Q13" s="127"/>
      <c r="R13" s="126">
        <f t="shared" si="0"/>
        <v>78</v>
      </c>
      <c r="S13" s="128">
        <v>78</v>
      </c>
      <c r="T13" s="128">
        <v>3</v>
      </c>
      <c r="U13" s="124" t="s">
        <v>1084</v>
      </c>
      <c r="V13" s="1"/>
    </row>
    <row r="14" spans="1:22" ht="15">
      <c r="A14" s="12"/>
      <c r="B14" s="122">
        <v>4</v>
      </c>
      <c r="C14" s="123" t="s">
        <v>1083</v>
      </c>
      <c r="D14" s="68" t="s">
        <v>393</v>
      </c>
      <c r="E14" s="68" t="s">
        <v>22</v>
      </c>
      <c r="F14" s="68" t="s">
        <v>394</v>
      </c>
      <c r="G14" s="68" t="s">
        <v>174</v>
      </c>
      <c r="H14" s="69" t="s">
        <v>395</v>
      </c>
      <c r="I14" s="124">
        <v>10</v>
      </c>
      <c r="J14" s="125"/>
      <c r="K14" s="126"/>
      <c r="L14" s="126"/>
      <c r="M14" s="127">
        <v>55</v>
      </c>
      <c r="N14" s="127">
        <v>18.5</v>
      </c>
      <c r="O14" s="127">
        <v>3</v>
      </c>
      <c r="P14" s="127"/>
      <c r="Q14" s="127"/>
      <c r="R14" s="126">
        <f t="shared" si="0"/>
        <v>76.5</v>
      </c>
      <c r="S14" s="128">
        <v>76.5</v>
      </c>
      <c r="T14" s="128">
        <v>4</v>
      </c>
      <c r="U14" s="124" t="s">
        <v>1084</v>
      </c>
      <c r="V14" s="1"/>
    </row>
    <row r="15" spans="1:22" ht="15">
      <c r="A15" s="12"/>
      <c r="B15" s="122">
        <v>5</v>
      </c>
      <c r="C15" s="123" t="s">
        <v>1085</v>
      </c>
      <c r="D15" s="68" t="s">
        <v>396</v>
      </c>
      <c r="E15" s="68" t="s">
        <v>84</v>
      </c>
      <c r="F15" s="68" t="s">
        <v>87</v>
      </c>
      <c r="G15" s="68" t="s">
        <v>174</v>
      </c>
      <c r="H15" s="69" t="s">
        <v>389</v>
      </c>
      <c r="I15" s="124">
        <v>10</v>
      </c>
      <c r="J15" s="125"/>
      <c r="K15" s="126"/>
      <c r="L15" s="126"/>
      <c r="M15" s="127">
        <v>52</v>
      </c>
      <c r="N15" s="127">
        <v>19.5</v>
      </c>
      <c r="O15" s="127">
        <v>4</v>
      </c>
      <c r="P15" s="127"/>
      <c r="Q15" s="127"/>
      <c r="R15" s="126">
        <f t="shared" si="0"/>
        <v>75.5</v>
      </c>
      <c r="S15" s="128">
        <v>75.5</v>
      </c>
      <c r="T15" s="128">
        <v>5</v>
      </c>
      <c r="U15" s="124" t="s">
        <v>1084</v>
      </c>
      <c r="V15" s="1"/>
    </row>
    <row r="16" spans="1:22" ht="15">
      <c r="A16" s="12"/>
      <c r="B16" s="122">
        <v>6</v>
      </c>
      <c r="C16" s="123" t="s">
        <v>1086</v>
      </c>
      <c r="D16" s="68" t="s">
        <v>397</v>
      </c>
      <c r="E16" s="68" t="s">
        <v>227</v>
      </c>
      <c r="F16" s="68" t="s">
        <v>25</v>
      </c>
      <c r="G16" s="68" t="s">
        <v>174</v>
      </c>
      <c r="H16" s="69" t="s">
        <v>398</v>
      </c>
      <c r="I16" s="124">
        <v>10</v>
      </c>
      <c r="J16" s="125"/>
      <c r="K16" s="126"/>
      <c r="L16" s="126"/>
      <c r="M16" s="127">
        <v>52</v>
      </c>
      <c r="N16" s="127">
        <v>19</v>
      </c>
      <c r="O16" s="127">
        <v>4</v>
      </c>
      <c r="P16" s="127"/>
      <c r="Q16" s="127"/>
      <c r="R16" s="126">
        <f t="shared" si="0"/>
        <v>75</v>
      </c>
      <c r="S16" s="126">
        <v>75</v>
      </c>
      <c r="T16" s="128">
        <v>6</v>
      </c>
      <c r="U16" s="124" t="s">
        <v>1084</v>
      </c>
      <c r="V16" s="1"/>
    </row>
    <row r="17" spans="1:22" ht="15">
      <c r="A17" s="12"/>
      <c r="B17" s="122">
        <v>7</v>
      </c>
      <c r="C17" s="123" t="s">
        <v>1087</v>
      </c>
      <c r="D17" s="68" t="s">
        <v>399</v>
      </c>
      <c r="E17" s="68" t="s">
        <v>400</v>
      </c>
      <c r="F17" s="68" t="s">
        <v>85</v>
      </c>
      <c r="G17" s="68" t="s">
        <v>174</v>
      </c>
      <c r="H17" s="69" t="s">
        <v>1192</v>
      </c>
      <c r="I17" s="124">
        <v>10</v>
      </c>
      <c r="J17" s="125"/>
      <c r="K17" s="126"/>
      <c r="L17" s="126"/>
      <c r="M17" s="127">
        <v>54</v>
      </c>
      <c r="N17" s="127">
        <v>17</v>
      </c>
      <c r="O17" s="127">
        <v>3</v>
      </c>
      <c r="P17" s="127"/>
      <c r="Q17" s="127"/>
      <c r="R17" s="126">
        <f t="shared" si="0"/>
        <v>74</v>
      </c>
      <c r="S17" s="126">
        <v>74</v>
      </c>
      <c r="T17" s="128">
        <v>7</v>
      </c>
      <c r="U17" s="124" t="s">
        <v>1084</v>
      </c>
      <c r="V17" s="1"/>
    </row>
    <row r="18" spans="1:22" ht="15">
      <c r="A18" s="12"/>
      <c r="B18" s="122">
        <v>8</v>
      </c>
      <c r="C18" s="123" t="s">
        <v>1088</v>
      </c>
      <c r="D18" s="68" t="s">
        <v>401</v>
      </c>
      <c r="E18" s="68" t="s">
        <v>242</v>
      </c>
      <c r="F18" s="68" t="s">
        <v>94</v>
      </c>
      <c r="G18" s="68" t="s">
        <v>174</v>
      </c>
      <c r="H18" s="69" t="s">
        <v>402</v>
      </c>
      <c r="I18" s="124">
        <v>10</v>
      </c>
      <c r="J18" s="125"/>
      <c r="K18" s="126"/>
      <c r="L18" s="126"/>
      <c r="M18" s="127">
        <v>57</v>
      </c>
      <c r="N18" s="127">
        <v>14.5</v>
      </c>
      <c r="O18" s="127">
        <v>2</v>
      </c>
      <c r="P18" s="127"/>
      <c r="Q18" s="127"/>
      <c r="R18" s="126">
        <f t="shared" si="0"/>
        <v>73.5</v>
      </c>
      <c r="S18" s="128">
        <v>73.5</v>
      </c>
      <c r="T18" s="128">
        <v>8</v>
      </c>
      <c r="U18" s="124" t="s">
        <v>1084</v>
      </c>
      <c r="V18" s="1"/>
    </row>
    <row r="19" spans="1:22" ht="15">
      <c r="A19" s="12"/>
      <c r="B19" s="122">
        <v>9</v>
      </c>
      <c r="C19" s="123" t="s">
        <v>1089</v>
      </c>
      <c r="D19" s="68" t="s">
        <v>403</v>
      </c>
      <c r="E19" s="68" t="s">
        <v>227</v>
      </c>
      <c r="F19" s="68" t="s">
        <v>23</v>
      </c>
      <c r="G19" s="68" t="s">
        <v>174</v>
      </c>
      <c r="H19" s="69" t="s">
        <v>395</v>
      </c>
      <c r="I19" s="124">
        <v>10</v>
      </c>
      <c r="J19" s="125"/>
      <c r="K19" s="126"/>
      <c r="L19" s="126"/>
      <c r="M19" s="127">
        <v>51</v>
      </c>
      <c r="N19" s="127">
        <v>21</v>
      </c>
      <c r="O19" s="127">
        <v>1</v>
      </c>
      <c r="P19" s="127"/>
      <c r="Q19" s="127"/>
      <c r="R19" s="126">
        <f t="shared" si="0"/>
        <v>73</v>
      </c>
      <c r="S19" s="128">
        <v>73</v>
      </c>
      <c r="T19" s="128">
        <v>9</v>
      </c>
      <c r="U19" s="124" t="s">
        <v>1084</v>
      </c>
      <c r="V19" s="1"/>
    </row>
    <row r="20" spans="1:22" ht="15">
      <c r="A20" s="12"/>
      <c r="B20" s="122">
        <v>10</v>
      </c>
      <c r="C20" s="123" t="s">
        <v>1090</v>
      </c>
      <c r="D20" s="68" t="s">
        <v>404</v>
      </c>
      <c r="E20" s="68" t="s">
        <v>51</v>
      </c>
      <c r="F20" s="68" t="s">
        <v>41</v>
      </c>
      <c r="G20" s="68" t="s">
        <v>174</v>
      </c>
      <c r="H20" s="69" t="s">
        <v>389</v>
      </c>
      <c r="I20" s="124">
        <v>10</v>
      </c>
      <c r="J20" s="125"/>
      <c r="K20" s="126"/>
      <c r="L20" s="126"/>
      <c r="M20" s="127">
        <v>53</v>
      </c>
      <c r="N20" s="127">
        <v>16</v>
      </c>
      <c r="O20" s="127">
        <v>3</v>
      </c>
      <c r="P20" s="127"/>
      <c r="Q20" s="127"/>
      <c r="R20" s="126">
        <f t="shared" si="0"/>
        <v>72</v>
      </c>
      <c r="S20" s="128">
        <v>72</v>
      </c>
      <c r="T20" s="128">
        <v>10</v>
      </c>
      <c r="U20" s="124" t="s">
        <v>1084</v>
      </c>
      <c r="V20" s="1"/>
    </row>
    <row r="21" spans="1:22" ht="15">
      <c r="A21" s="12"/>
      <c r="B21" s="122">
        <v>11</v>
      </c>
      <c r="C21" s="123" t="s">
        <v>1091</v>
      </c>
      <c r="D21" s="68" t="s">
        <v>405</v>
      </c>
      <c r="E21" s="68" t="s">
        <v>406</v>
      </c>
      <c r="F21" s="68" t="s">
        <v>355</v>
      </c>
      <c r="G21" s="68" t="s">
        <v>174</v>
      </c>
      <c r="H21" s="69" t="s">
        <v>389</v>
      </c>
      <c r="I21" s="124">
        <v>10</v>
      </c>
      <c r="J21" s="125"/>
      <c r="K21" s="126"/>
      <c r="L21" s="126"/>
      <c r="M21" s="127">
        <v>56</v>
      </c>
      <c r="N21" s="127">
        <v>9.5</v>
      </c>
      <c r="O21" s="127">
        <v>5</v>
      </c>
      <c r="P21" s="127"/>
      <c r="Q21" s="127"/>
      <c r="R21" s="126">
        <f t="shared" si="0"/>
        <v>70.5</v>
      </c>
      <c r="S21" s="128">
        <v>70.5</v>
      </c>
      <c r="T21" s="128">
        <v>11</v>
      </c>
      <c r="U21" s="124" t="s">
        <v>1084</v>
      </c>
      <c r="V21" s="1"/>
    </row>
    <row r="22" spans="1:22" ht="15">
      <c r="A22" s="12"/>
      <c r="B22" s="122">
        <v>12</v>
      </c>
      <c r="C22" s="123" t="s">
        <v>1092</v>
      </c>
      <c r="D22" s="68" t="s">
        <v>407</v>
      </c>
      <c r="E22" s="68" t="s">
        <v>149</v>
      </c>
      <c r="F22" s="68" t="s">
        <v>326</v>
      </c>
      <c r="G22" s="68" t="s">
        <v>174</v>
      </c>
      <c r="H22" s="69" t="s">
        <v>408</v>
      </c>
      <c r="I22" s="124">
        <v>10</v>
      </c>
      <c r="J22" s="125"/>
      <c r="K22" s="126"/>
      <c r="L22" s="126"/>
      <c r="M22" s="127">
        <v>56</v>
      </c>
      <c r="N22" s="127">
        <v>10</v>
      </c>
      <c r="O22" s="127">
        <v>4</v>
      </c>
      <c r="P22" s="127"/>
      <c r="Q22" s="127"/>
      <c r="R22" s="126">
        <f t="shared" si="0"/>
        <v>70</v>
      </c>
      <c r="S22" s="128">
        <v>70</v>
      </c>
      <c r="T22" s="128">
        <v>12</v>
      </c>
      <c r="U22" s="124" t="s">
        <v>1084</v>
      </c>
      <c r="V22" s="1"/>
    </row>
    <row r="23" spans="1:22" ht="15">
      <c r="A23" s="12"/>
      <c r="B23" s="122">
        <v>13</v>
      </c>
      <c r="C23" s="123" t="s">
        <v>1093</v>
      </c>
      <c r="D23" s="68" t="s">
        <v>409</v>
      </c>
      <c r="E23" s="68" t="s">
        <v>410</v>
      </c>
      <c r="F23" s="68" t="s">
        <v>411</v>
      </c>
      <c r="G23" s="68" t="s">
        <v>174</v>
      </c>
      <c r="H23" s="69" t="s">
        <v>389</v>
      </c>
      <c r="I23" s="124">
        <v>10</v>
      </c>
      <c r="J23" s="125"/>
      <c r="K23" s="126"/>
      <c r="L23" s="126"/>
      <c r="M23" s="127">
        <v>53</v>
      </c>
      <c r="N23" s="127">
        <v>14.5</v>
      </c>
      <c r="O23" s="127">
        <v>2</v>
      </c>
      <c r="P23" s="127"/>
      <c r="Q23" s="127"/>
      <c r="R23" s="126">
        <f t="shared" si="0"/>
        <v>69.5</v>
      </c>
      <c r="S23" s="128">
        <v>69.5</v>
      </c>
      <c r="T23" s="128">
        <v>13</v>
      </c>
      <c r="U23" s="124" t="s">
        <v>1084</v>
      </c>
      <c r="V23" s="1"/>
    </row>
    <row r="24" spans="1:22" ht="15">
      <c r="A24" s="12"/>
      <c r="B24" s="122">
        <v>14</v>
      </c>
      <c r="C24" s="123" t="s">
        <v>1094</v>
      </c>
      <c r="D24" s="68" t="s">
        <v>412</v>
      </c>
      <c r="E24" s="68" t="s">
        <v>51</v>
      </c>
      <c r="F24" s="68" t="s">
        <v>30</v>
      </c>
      <c r="G24" s="68" t="s">
        <v>174</v>
      </c>
      <c r="H24" s="69" t="s">
        <v>413</v>
      </c>
      <c r="I24" s="124">
        <v>10</v>
      </c>
      <c r="J24" s="125"/>
      <c r="K24" s="126"/>
      <c r="L24" s="126"/>
      <c r="M24" s="127">
        <v>52</v>
      </c>
      <c r="N24" s="127">
        <v>16</v>
      </c>
      <c r="O24" s="127">
        <v>1</v>
      </c>
      <c r="P24" s="127"/>
      <c r="Q24" s="127"/>
      <c r="R24" s="126">
        <f t="shared" si="0"/>
        <v>69</v>
      </c>
      <c r="S24" s="128">
        <v>69</v>
      </c>
      <c r="T24" s="128">
        <v>14</v>
      </c>
      <c r="U24" s="124" t="s">
        <v>1084</v>
      </c>
      <c r="V24" s="1"/>
    </row>
    <row r="25" spans="1:22" ht="15">
      <c r="A25" s="12"/>
      <c r="B25" s="122">
        <v>15</v>
      </c>
      <c r="C25" s="123" t="s">
        <v>1095</v>
      </c>
      <c r="D25" s="68" t="s">
        <v>414</v>
      </c>
      <c r="E25" s="68" t="s">
        <v>415</v>
      </c>
      <c r="F25" s="68" t="s">
        <v>416</v>
      </c>
      <c r="G25" s="68" t="s">
        <v>174</v>
      </c>
      <c r="H25" s="69" t="s">
        <v>402</v>
      </c>
      <c r="I25" s="124">
        <v>10</v>
      </c>
      <c r="J25" s="125"/>
      <c r="K25" s="126"/>
      <c r="L25" s="126"/>
      <c r="M25" s="127">
        <v>57</v>
      </c>
      <c r="N25" s="127">
        <v>10</v>
      </c>
      <c r="O25" s="127">
        <v>2</v>
      </c>
      <c r="P25" s="127"/>
      <c r="Q25" s="127"/>
      <c r="R25" s="126">
        <f t="shared" si="0"/>
        <v>69</v>
      </c>
      <c r="S25" s="128">
        <v>69</v>
      </c>
      <c r="T25" s="128">
        <v>14</v>
      </c>
      <c r="U25" s="124" t="s">
        <v>1084</v>
      </c>
      <c r="V25" s="1"/>
    </row>
    <row r="26" spans="1:22" ht="15">
      <c r="A26" s="12"/>
      <c r="B26" s="122">
        <v>16</v>
      </c>
      <c r="C26" s="123" t="s">
        <v>1096</v>
      </c>
      <c r="D26" s="68" t="s">
        <v>417</v>
      </c>
      <c r="E26" s="68" t="s">
        <v>418</v>
      </c>
      <c r="F26" s="68" t="s">
        <v>115</v>
      </c>
      <c r="G26" s="68" t="s">
        <v>174</v>
      </c>
      <c r="H26" s="69" t="s">
        <v>389</v>
      </c>
      <c r="I26" s="124">
        <v>10</v>
      </c>
      <c r="J26" s="125"/>
      <c r="K26" s="126"/>
      <c r="L26" s="126"/>
      <c r="M26" s="127">
        <v>53</v>
      </c>
      <c r="N26" s="127">
        <v>12.5</v>
      </c>
      <c r="O26" s="127">
        <v>3</v>
      </c>
      <c r="P26" s="127"/>
      <c r="Q26" s="127"/>
      <c r="R26" s="126">
        <f t="shared" si="0"/>
        <v>68.5</v>
      </c>
      <c r="S26" s="128">
        <v>68.5</v>
      </c>
      <c r="T26" s="128">
        <v>15</v>
      </c>
      <c r="U26" s="124" t="s">
        <v>1084</v>
      </c>
      <c r="V26" s="1"/>
    </row>
    <row r="27" spans="1:22" ht="15">
      <c r="A27" s="12"/>
      <c r="B27" s="122">
        <v>17</v>
      </c>
      <c r="C27" s="123" t="s">
        <v>1097</v>
      </c>
      <c r="D27" s="68" t="s">
        <v>136</v>
      </c>
      <c r="E27" s="68" t="s">
        <v>419</v>
      </c>
      <c r="F27" s="68" t="s">
        <v>49</v>
      </c>
      <c r="G27" s="68" t="s">
        <v>174</v>
      </c>
      <c r="H27" s="69" t="s">
        <v>389</v>
      </c>
      <c r="I27" s="124">
        <v>10</v>
      </c>
      <c r="J27" s="125"/>
      <c r="K27" s="126"/>
      <c r="L27" s="126"/>
      <c r="M27" s="127">
        <v>47</v>
      </c>
      <c r="N27" s="127">
        <v>18</v>
      </c>
      <c r="O27" s="127">
        <v>3</v>
      </c>
      <c r="P27" s="127"/>
      <c r="Q27" s="127"/>
      <c r="R27" s="126">
        <f t="shared" si="0"/>
        <v>68</v>
      </c>
      <c r="S27" s="128">
        <v>68</v>
      </c>
      <c r="T27" s="128">
        <v>16</v>
      </c>
      <c r="U27" s="124" t="s">
        <v>1084</v>
      </c>
      <c r="V27" s="1"/>
    </row>
    <row r="28" spans="1:22" ht="15">
      <c r="A28" s="12"/>
      <c r="B28" s="122">
        <v>18</v>
      </c>
      <c r="C28" s="123" t="s">
        <v>1098</v>
      </c>
      <c r="D28" s="68" t="s">
        <v>420</v>
      </c>
      <c r="E28" s="68" t="s">
        <v>421</v>
      </c>
      <c r="F28" s="68" t="s">
        <v>422</v>
      </c>
      <c r="G28" s="68" t="s">
        <v>174</v>
      </c>
      <c r="H28" s="69" t="s">
        <v>389</v>
      </c>
      <c r="I28" s="124">
        <v>10</v>
      </c>
      <c r="J28" s="125"/>
      <c r="K28" s="126"/>
      <c r="L28" s="126"/>
      <c r="M28" s="127">
        <v>45</v>
      </c>
      <c r="N28" s="127">
        <v>19</v>
      </c>
      <c r="O28" s="127">
        <v>4</v>
      </c>
      <c r="P28" s="127"/>
      <c r="Q28" s="127"/>
      <c r="R28" s="126">
        <f t="shared" si="0"/>
        <v>68</v>
      </c>
      <c r="S28" s="128">
        <v>68</v>
      </c>
      <c r="T28" s="128">
        <v>16</v>
      </c>
      <c r="U28" s="124" t="s">
        <v>1084</v>
      </c>
      <c r="V28" s="1"/>
    </row>
    <row r="29" spans="1:22" ht="15">
      <c r="A29" s="12"/>
      <c r="B29" s="122">
        <v>19</v>
      </c>
      <c r="C29" s="123" t="s">
        <v>1099</v>
      </c>
      <c r="D29" s="68" t="s">
        <v>423</v>
      </c>
      <c r="E29" s="68" t="s">
        <v>51</v>
      </c>
      <c r="F29" s="68" t="s">
        <v>85</v>
      </c>
      <c r="G29" s="68" t="s">
        <v>174</v>
      </c>
      <c r="H29" s="69" t="s">
        <v>424</v>
      </c>
      <c r="I29" s="124">
        <v>10</v>
      </c>
      <c r="J29" s="125"/>
      <c r="K29" s="126"/>
      <c r="L29" s="126"/>
      <c r="M29" s="127">
        <v>50</v>
      </c>
      <c r="N29" s="127">
        <v>16</v>
      </c>
      <c r="O29" s="127">
        <v>2</v>
      </c>
      <c r="P29" s="127"/>
      <c r="Q29" s="127"/>
      <c r="R29" s="126">
        <f t="shared" si="0"/>
        <v>68</v>
      </c>
      <c r="S29" s="128">
        <v>68</v>
      </c>
      <c r="T29" s="128">
        <v>16</v>
      </c>
      <c r="U29" s="124" t="s">
        <v>1084</v>
      </c>
      <c r="V29" s="1"/>
    </row>
    <row r="30" spans="1:22" ht="15">
      <c r="A30" s="12"/>
      <c r="B30" s="122">
        <v>20</v>
      </c>
      <c r="C30" s="123" t="s">
        <v>1100</v>
      </c>
      <c r="D30" s="68" t="s">
        <v>425</v>
      </c>
      <c r="E30" s="68" t="s">
        <v>59</v>
      </c>
      <c r="F30" s="68" t="s">
        <v>426</v>
      </c>
      <c r="G30" s="68" t="s">
        <v>174</v>
      </c>
      <c r="H30" s="69" t="s">
        <v>427</v>
      </c>
      <c r="I30" s="124">
        <v>10</v>
      </c>
      <c r="J30" s="125"/>
      <c r="K30" s="126"/>
      <c r="L30" s="126"/>
      <c r="M30" s="127">
        <v>48</v>
      </c>
      <c r="N30" s="127">
        <v>18</v>
      </c>
      <c r="O30" s="127">
        <v>2</v>
      </c>
      <c r="P30" s="127"/>
      <c r="Q30" s="127"/>
      <c r="R30" s="126">
        <f t="shared" si="0"/>
        <v>68</v>
      </c>
      <c r="S30" s="128">
        <v>68</v>
      </c>
      <c r="T30" s="128">
        <v>16</v>
      </c>
      <c r="U30" s="124" t="s">
        <v>1084</v>
      </c>
      <c r="V30" s="1"/>
    </row>
    <row r="31" spans="1:22" ht="15">
      <c r="A31" s="12"/>
      <c r="B31" s="122">
        <v>21</v>
      </c>
      <c r="C31" s="123" t="s">
        <v>1101</v>
      </c>
      <c r="D31" s="68" t="s">
        <v>428</v>
      </c>
      <c r="E31" s="68" t="s">
        <v>51</v>
      </c>
      <c r="F31" s="68" t="s">
        <v>309</v>
      </c>
      <c r="G31" s="68" t="s">
        <v>174</v>
      </c>
      <c r="H31" s="69" t="s">
        <v>413</v>
      </c>
      <c r="I31" s="124">
        <v>10</v>
      </c>
      <c r="J31" s="125"/>
      <c r="K31" s="126"/>
      <c r="L31" s="126"/>
      <c r="M31" s="127">
        <v>48</v>
      </c>
      <c r="N31" s="127">
        <v>17</v>
      </c>
      <c r="O31" s="127">
        <v>2</v>
      </c>
      <c r="P31" s="127"/>
      <c r="Q31" s="127"/>
      <c r="R31" s="126">
        <f t="shared" si="0"/>
        <v>67</v>
      </c>
      <c r="S31" s="128">
        <v>67</v>
      </c>
      <c r="T31" s="128">
        <v>17</v>
      </c>
      <c r="U31" s="124" t="s">
        <v>1084</v>
      </c>
      <c r="V31" s="1"/>
    </row>
    <row r="32" spans="1:22" ht="15">
      <c r="A32" s="12"/>
      <c r="B32" s="122">
        <v>22</v>
      </c>
      <c r="C32" s="129" t="s">
        <v>1102</v>
      </c>
      <c r="D32" s="68" t="s">
        <v>429</v>
      </c>
      <c r="E32" s="68" t="s">
        <v>84</v>
      </c>
      <c r="F32" s="68" t="s">
        <v>30</v>
      </c>
      <c r="G32" s="68" t="s">
        <v>174</v>
      </c>
      <c r="H32" s="69" t="s">
        <v>430</v>
      </c>
      <c r="I32" s="124">
        <v>10</v>
      </c>
      <c r="J32" s="70"/>
      <c r="K32" s="71"/>
      <c r="L32" s="71"/>
      <c r="M32" s="72">
        <v>43</v>
      </c>
      <c r="N32" s="72">
        <v>21</v>
      </c>
      <c r="O32" s="72">
        <v>3</v>
      </c>
      <c r="P32" s="72"/>
      <c r="Q32" s="72"/>
      <c r="R32" s="126">
        <f t="shared" si="0"/>
        <v>67</v>
      </c>
      <c r="S32" s="128">
        <v>67</v>
      </c>
      <c r="T32" s="128">
        <v>17</v>
      </c>
      <c r="U32" s="124" t="s">
        <v>1084</v>
      </c>
      <c r="V32" s="1"/>
    </row>
    <row r="33" spans="1:22" ht="15">
      <c r="A33" s="12"/>
      <c r="B33" s="122">
        <v>23</v>
      </c>
      <c r="C33" s="123" t="s">
        <v>1103</v>
      </c>
      <c r="D33" s="68" t="s">
        <v>431</v>
      </c>
      <c r="E33" s="68" t="s">
        <v>32</v>
      </c>
      <c r="F33" s="68" t="s">
        <v>25</v>
      </c>
      <c r="G33" s="68" t="s">
        <v>174</v>
      </c>
      <c r="H33" s="69" t="s">
        <v>424</v>
      </c>
      <c r="I33" s="124">
        <v>10</v>
      </c>
      <c r="J33" s="125"/>
      <c r="K33" s="126"/>
      <c r="L33" s="126"/>
      <c r="M33" s="127">
        <v>58</v>
      </c>
      <c r="N33" s="127">
        <v>7</v>
      </c>
      <c r="O33" s="127">
        <v>1</v>
      </c>
      <c r="P33" s="127"/>
      <c r="Q33" s="127"/>
      <c r="R33" s="126">
        <f t="shared" si="0"/>
        <v>66</v>
      </c>
      <c r="S33" s="128">
        <v>66</v>
      </c>
      <c r="T33" s="128">
        <v>18</v>
      </c>
      <c r="U33" s="124" t="s">
        <v>1084</v>
      </c>
      <c r="V33" s="1"/>
    </row>
    <row r="34" spans="1:22" ht="15">
      <c r="A34" s="12"/>
      <c r="B34" s="122">
        <v>24</v>
      </c>
      <c r="C34" s="123" t="s">
        <v>1104</v>
      </c>
      <c r="D34" s="68" t="s">
        <v>432</v>
      </c>
      <c r="E34" s="68" t="s">
        <v>24</v>
      </c>
      <c r="F34" s="68" t="s">
        <v>335</v>
      </c>
      <c r="G34" s="68" t="s">
        <v>174</v>
      </c>
      <c r="H34" s="69" t="s">
        <v>433</v>
      </c>
      <c r="I34" s="124">
        <v>10</v>
      </c>
      <c r="J34" s="125"/>
      <c r="K34" s="126"/>
      <c r="L34" s="126"/>
      <c r="M34" s="127">
        <v>49</v>
      </c>
      <c r="N34" s="127">
        <v>10</v>
      </c>
      <c r="O34" s="127">
        <v>4</v>
      </c>
      <c r="P34" s="127"/>
      <c r="Q34" s="127"/>
      <c r="R34" s="126">
        <f t="shared" si="0"/>
        <v>63</v>
      </c>
      <c r="S34" s="128">
        <v>63</v>
      </c>
      <c r="T34" s="128">
        <v>19</v>
      </c>
      <c r="U34" s="124" t="s">
        <v>1084</v>
      </c>
      <c r="V34" s="1"/>
    </row>
    <row r="35" spans="1:22" ht="15">
      <c r="A35" s="12"/>
      <c r="B35" s="122">
        <v>25</v>
      </c>
      <c r="C35" s="123" t="s">
        <v>1105</v>
      </c>
      <c r="D35" s="68" t="s">
        <v>434</v>
      </c>
      <c r="E35" s="68" t="s">
        <v>84</v>
      </c>
      <c r="F35" s="68" t="s">
        <v>33</v>
      </c>
      <c r="G35" s="68" t="s">
        <v>174</v>
      </c>
      <c r="H35" s="69" t="s">
        <v>389</v>
      </c>
      <c r="I35" s="124">
        <v>10</v>
      </c>
      <c r="J35" s="125"/>
      <c r="K35" s="126"/>
      <c r="L35" s="126"/>
      <c r="M35" s="127">
        <v>47</v>
      </c>
      <c r="N35" s="127">
        <v>12</v>
      </c>
      <c r="O35" s="127">
        <v>4</v>
      </c>
      <c r="P35" s="127"/>
      <c r="Q35" s="127"/>
      <c r="R35" s="126">
        <f t="shared" si="0"/>
        <v>63</v>
      </c>
      <c r="S35" s="128">
        <v>63</v>
      </c>
      <c r="T35" s="128">
        <v>19</v>
      </c>
      <c r="U35" s="124" t="s">
        <v>1084</v>
      </c>
      <c r="V35" s="1"/>
    </row>
    <row r="36" spans="1:22" ht="15">
      <c r="A36" s="12"/>
      <c r="B36" s="122">
        <v>26</v>
      </c>
      <c r="C36" s="123" t="s">
        <v>1106</v>
      </c>
      <c r="D36" s="68" t="s">
        <v>435</v>
      </c>
      <c r="E36" s="68" t="s">
        <v>227</v>
      </c>
      <c r="F36" s="68" t="s">
        <v>426</v>
      </c>
      <c r="G36" s="68" t="s">
        <v>174</v>
      </c>
      <c r="H36" s="69" t="s">
        <v>436</v>
      </c>
      <c r="I36" s="124">
        <v>10</v>
      </c>
      <c r="J36" s="125"/>
      <c r="K36" s="126"/>
      <c r="L36" s="126"/>
      <c r="M36" s="127">
        <v>51</v>
      </c>
      <c r="N36" s="127">
        <v>9</v>
      </c>
      <c r="O36" s="127">
        <v>2</v>
      </c>
      <c r="P36" s="127"/>
      <c r="Q36" s="127"/>
      <c r="R36" s="126">
        <f t="shared" si="0"/>
        <v>62</v>
      </c>
      <c r="S36" s="128">
        <v>62</v>
      </c>
      <c r="T36" s="128">
        <v>20</v>
      </c>
      <c r="U36" s="124" t="s">
        <v>1084</v>
      </c>
      <c r="V36" s="1"/>
    </row>
    <row r="37" spans="1:22" ht="15">
      <c r="A37" s="12"/>
      <c r="B37" s="122">
        <v>27</v>
      </c>
      <c r="C37" s="123" t="s">
        <v>1107</v>
      </c>
      <c r="D37" s="68" t="s">
        <v>437</v>
      </c>
      <c r="E37" s="68" t="s">
        <v>314</v>
      </c>
      <c r="F37" s="68" t="s">
        <v>85</v>
      </c>
      <c r="G37" s="68" t="s">
        <v>174</v>
      </c>
      <c r="H37" s="69" t="s">
        <v>438</v>
      </c>
      <c r="I37" s="124">
        <v>10</v>
      </c>
      <c r="J37" s="125"/>
      <c r="K37" s="126"/>
      <c r="L37" s="126"/>
      <c r="M37" s="127">
        <v>41</v>
      </c>
      <c r="N37" s="127">
        <v>16</v>
      </c>
      <c r="O37" s="127">
        <v>4</v>
      </c>
      <c r="P37" s="127"/>
      <c r="Q37" s="127"/>
      <c r="R37" s="126">
        <f t="shared" si="0"/>
        <v>61</v>
      </c>
      <c r="S37" s="128">
        <v>61</v>
      </c>
      <c r="T37" s="128">
        <v>21</v>
      </c>
      <c r="U37" s="124" t="s">
        <v>1084</v>
      </c>
      <c r="V37" s="1"/>
    </row>
    <row r="38" spans="1:22" ht="15">
      <c r="A38" s="12"/>
      <c r="B38" s="122">
        <v>28</v>
      </c>
      <c r="C38" s="123" t="s">
        <v>1108</v>
      </c>
      <c r="D38" s="68" t="s">
        <v>439</v>
      </c>
      <c r="E38" s="68" t="s">
        <v>440</v>
      </c>
      <c r="F38" s="68" t="s">
        <v>49</v>
      </c>
      <c r="G38" s="68" t="s">
        <v>174</v>
      </c>
      <c r="H38" s="69" t="s">
        <v>413</v>
      </c>
      <c r="I38" s="124">
        <v>10</v>
      </c>
      <c r="J38" s="125"/>
      <c r="K38" s="126"/>
      <c r="L38" s="126"/>
      <c r="M38" s="127">
        <v>43</v>
      </c>
      <c r="N38" s="127">
        <v>16</v>
      </c>
      <c r="O38" s="127">
        <v>2</v>
      </c>
      <c r="P38" s="127"/>
      <c r="Q38" s="127"/>
      <c r="R38" s="126">
        <f t="shared" si="0"/>
        <v>61</v>
      </c>
      <c r="S38" s="128">
        <v>61</v>
      </c>
      <c r="T38" s="128">
        <v>21</v>
      </c>
      <c r="U38" s="124" t="s">
        <v>1084</v>
      </c>
      <c r="V38" s="1"/>
    </row>
    <row r="39" spans="1:22" ht="15">
      <c r="A39" s="12"/>
      <c r="B39" s="122">
        <v>29</v>
      </c>
      <c r="C39" s="123" t="s">
        <v>1109</v>
      </c>
      <c r="D39" s="68" t="s">
        <v>441</v>
      </c>
      <c r="E39" s="68" t="s">
        <v>308</v>
      </c>
      <c r="F39" s="68" t="s">
        <v>33</v>
      </c>
      <c r="G39" s="68" t="s">
        <v>174</v>
      </c>
      <c r="H39" s="69" t="s">
        <v>442</v>
      </c>
      <c r="I39" s="124">
        <v>10</v>
      </c>
      <c r="J39" s="125"/>
      <c r="K39" s="126"/>
      <c r="L39" s="126"/>
      <c r="M39" s="127">
        <v>44</v>
      </c>
      <c r="N39" s="127">
        <v>13</v>
      </c>
      <c r="O39" s="127">
        <v>2</v>
      </c>
      <c r="P39" s="127"/>
      <c r="Q39" s="127"/>
      <c r="R39" s="126">
        <f t="shared" si="0"/>
        <v>59</v>
      </c>
      <c r="S39" s="128">
        <v>59</v>
      </c>
      <c r="T39" s="128">
        <v>22</v>
      </c>
      <c r="U39" s="124" t="s">
        <v>1084</v>
      </c>
      <c r="V39" s="1"/>
    </row>
    <row r="40" spans="1:22" ht="15">
      <c r="A40" s="12"/>
      <c r="B40" s="122">
        <v>30</v>
      </c>
      <c r="C40" s="129" t="s">
        <v>1110</v>
      </c>
      <c r="D40" s="68" t="s">
        <v>443</v>
      </c>
      <c r="E40" s="68" t="s">
        <v>274</v>
      </c>
      <c r="F40" s="68" t="s">
        <v>292</v>
      </c>
      <c r="G40" s="68" t="s">
        <v>174</v>
      </c>
      <c r="H40" s="69" t="s">
        <v>438</v>
      </c>
      <c r="I40" s="124">
        <v>10</v>
      </c>
      <c r="J40" s="70"/>
      <c r="K40" s="71"/>
      <c r="L40" s="71"/>
      <c r="M40" s="72">
        <v>40</v>
      </c>
      <c r="N40" s="72">
        <v>15</v>
      </c>
      <c r="O40" s="72">
        <v>3</v>
      </c>
      <c r="P40" s="72"/>
      <c r="Q40" s="72"/>
      <c r="R40" s="126">
        <f t="shared" si="0"/>
        <v>58</v>
      </c>
      <c r="S40" s="128">
        <v>58</v>
      </c>
      <c r="T40" s="128">
        <v>23</v>
      </c>
      <c r="U40" s="124" t="s">
        <v>1084</v>
      </c>
      <c r="V40" s="1"/>
    </row>
    <row r="41" spans="1:22" ht="15">
      <c r="A41" s="12"/>
      <c r="B41" s="122">
        <v>31</v>
      </c>
      <c r="C41" s="129" t="s">
        <v>1111</v>
      </c>
      <c r="D41" s="68" t="s">
        <v>444</v>
      </c>
      <c r="E41" s="68" t="s">
        <v>440</v>
      </c>
      <c r="F41" s="68" t="s">
        <v>292</v>
      </c>
      <c r="G41" s="68" t="s">
        <v>174</v>
      </c>
      <c r="H41" s="69" t="s">
        <v>389</v>
      </c>
      <c r="I41" s="124">
        <v>10</v>
      </c>
      <c r="J41" s="70"/>
      <c r="K41" s="71"/>
      <c r="L41" s="71"/>
      <c r="M41" s="72">
        <v>42</v>
      </c>
      <c r="N41" s="72">
        <v>12</v>
      </c>
      <c r="O41" s="72">
        <v>4</v>
      </c>
      <c r="P41" s="72"/>
      <c r="Q41" s="72"/>
      <c r="R41" s="126">
        <f t="shared" si="0"/>
        <v>58</v>
      </c>
      <c r="S41" s="128">
        <v>58</v>
      </c>
      <c r="T41" s="128">
        <v>23</v>
      </c>
      <c r="U41" s="124" t="s">
        <v>1084</v>
      </c>
      <c r="V41" s="1"/>
    </row>
    <row r="42" spans="1:22" ht="15">
      <c r="A42" s="12"/>
      <c r="B42" s="122">
        <v>32</v>
      </c>
      <c r="C42" s="123" t="s">
        <v>1112</v>
      </c>
      <c r="D42" s="68" t="s">
        <v>445</v>
      </c>
      <c r="E42" s="68" t="s">
        <v>308</v>
      </c>
      <c r="F42" s="68" t="s">
        <v>85</v>
      </c>
      <c r="G42" s="68" t="s">
        <v>174</v>
      </c>
      <c r="H42" s="69" t="s">
        <v>389</v>
      </c>
      <c r="I42" s="124">
        <v>10</v>
      </c>
      <c r="J42" s="125"/>
      <c r="K42" s="126"/>
      <c r="L42" s="126"/>
      <c r="M42" s="127">
        <v>36</v>
      </c>
      <c r="N42" s="130">
        <v>16.5</v>
      </c>
      <c r="O42" s="127">
        <v>5</v>
      </c>
      <c r="P42" s="127"/>
      <c r="Q42" s="127"/>
      <c r="R42" s="126">
        <f t="shared" si="0"/>
        <v>57.5</v>
      </c>
      <c r="S42" s="128">
        <v>57.5</v>
      </c>
      <c r="T42" s="128">
        <v>24</v>
      </c>
      <c r="U42" s="124" t="s">
        <v>1084</v>
      </c>
      <c r="V42" s="1"/>
    </row>
    <row r="43" spans="1:22" ht="15">
      <c r="A43" s="12"/>
      <c r="B43" s="122">
        <v>33</v>
      </c>
      <c r="C43" s="123" t="s">
        <v>1113</v>
      </c>
      <c r="D43" s="68" t="s">
        <v>446</v>
      </c>
      <c r="E43" s="68" t="s">
        <v>38</v>
      </c>
      <c r="F43" s="68" t="s">
        <v>85</v>
      </c>
      <c r="G43" s="68" t="s">
        <v>174</v>
      </c>
      <c r="H43" s="69" t="s">
        <v>447</v>
      </c>
      <c r="I43" s="124">
        <v>10</v>
      </c>
      <c r="J43" s="125"/>
      <c r="K43" s="126"/>
      <c r="L43" s="126"/>
      <c r="M43" s="127">
        <v>37</v>
      </c>
      <c r="N43" s="127">
        <v>15.5</v>
      </c>
      <c r="O43" s="127">
        <v>5</v>
      </c>
      <c r="P43" s="127"/>
      <c r="Q43" s="127"/>
      <c r="R43" s="126">
        <f t="shared" si="0"/>
        <v>57.5</v>
      </c>
      <c r="S43" s="128">
        <v>57.5</v>
      </c>
      <c r="T43" s="128">
        <v>24</v>
      </c>
      <c r="U43" s="124" t="s">
        <v>1084</v>
      </c>
      <c r="V43" s="1"/>
    </row>
    <row r="44" spans="1:22" ht="15">
      <c r="A44" s="12"/>
      <c r="B44" s="122">
        <v>34</v>
      </c>
      <c r="C44" s="123" t="s">
        <v>1114</v>
      </c>
      <c r="D44" s="68" t="s">
        <v>448</v>
      </c>
      <c r="E44" s="68" t="s">
        <v>242</v>
      </c>
      <c r="F44" s="68" t="s">
        <v>150</v>
      </c>
      <c r="G44" s="68" t="s">
        <v>174</v>
      </c>
      <c r="H44" s="69" t="s">
        <v>395</v>
      </c>
      <c r="I44" s="124">
        <v>10</v>
      </c>
      <c r="J44" s="125"/>
      <c r="K44" s="126"/>
      <c r="L44" s="126"/>
      <c r="M44" s="127">
        <v>42</v>
      </c>
      <c r="N44" s="127">
        <v>14.5</v>
      </c>
      <c r="O44" s="127">
        <v>1</v>
      </c>
      <c r="P44" s="127"/>
      <c r="Q44" s="127"/>
      <c r="R44" s="126">
        <f t="shared" si="0"/>
        <v>57.5</v>
      </c>
      <c r="S44" s="128">
        <v>57.5</v>
      </c>
      <c r="T44" s="128">
        <v>24</v>
      </c>
      <c r="U44" s="124" t="s">
        <v>1084</v>
      </c>
      <c r="V44" s="1"/>
    </row>
    <row r="45" spans="1:22" ht="15">
      <c r="A45" s="12"/>
      <c r="B45" s="122">
        <v>35</v>
      </c>
      <c r="C45" s="123" t="s">
        <v>1115</v>
      </c>
      <c r="D45" s="68" t="s">
        <v>449</v>
      </c>
      <c r="E45" s="68" t="s">
        <v>450</v>
      </c>
      <c r="F45" s="68" t="s">
        <v>52</v>
      </c>
      <c r="G45" s="68" t="s">
        <v>174</v>
      </c>
      <c r="H45" s="69" t="s">
        <v>447</v>
      </c>
      <c r="I45" s="124">
        <v>10</v>
      </c>
      <c r="J45" s="125"/>
      <c r="K45" s="126"/>
      <c r="L45" s="126"/>
      <c r="M45" s="127">
        <v>42</v>
      </c>
      <c r="N45" s="127">
        <v>12</v>
      </c>
      <c r="O45" s="127">
        <v>3</v>
      </c>
      <c r="P45" s="127"/>
      <c r="Q45" s="127"/>
      <c r="R45" s="126">
        <f t="shared" si="0"/>
        <v>57</v>
      </c>
      <c r="S45" s="128">
        <v>57</v>
      </c>
      <c r="T45" s="128">
        <v>25</v>
      </c>
      <c r="U45" s="124" t="s">
        <v>1084</v>
      </c>
      <c r="V45" s="1"/>
    </row>
    <row r="46" spans="1:22" ht="15">
      <c r="A46" s="12"/>
      <c r="B46" s="122">
        <v>36</v>
      </c>
      <c r="C46" s="123" t="s">
        <v>1116</v>
      </c>
      <c r="D46" s="68" t="s">
        <v>451</v>
      </c>
      <c r="E46" s="68" t="s">
        <v>235</v>
      </c>
      <c r="F46" s="68" t="s">
        <v>52</v>
      </c>
      <c r="G46" s="68" t="s">
        <v>174</v>
      </c>
      <c r="H46" s="69" t="s">
        <v>447</v>
      </c>
      <c r="I46" s="124">
        <v>10</v>
      </c>
      <c r="J46" s="125"/>
      <c r="K46" s="126"/>
      <c r="L46" s="126"/>
      <c r="M46" s="127">
        <v>43</v>
      </c>
      <c r="N46" s="127">
        <v>10.5</v>
      </c>
      <c r="O46" s="127">
        <v>3</v>
      </c>
      <c r="P46" s="127"/>
      <c r="Q46" s="127"/>
      <c r="R46" s="126">
        <f t="shared" si="0"/>
        <v>56.5</v>
      </c>
      <c r="S46" s="128">
        <v>56.5</v>
      </c>
      <c r="T46" s="128">
        <v>26</v>
      </c>
      <c r="U46" s="124" t="s">
        <v>1084</v>
      </c>
      <c r="V46" s="1"/>
    </row>
    <row r="47" spans="1:22" ht="15">
      <c r="A47" s="12"/>
      <c r="B47" s="122">
        <v>37</v>
      </c>
      <c r="C47" s="123" t="s">
        <v>1117</v>
      </c>
      <c r="D47" s="68" t="s">
        <v>452</v>
      </c>
      <c r="E47" s="68" t="s">
        <v>79</v>
      </c>
      <c r="F47" s="68" t="s">
        <v>41</v>
      </c>
      <c r="G47" s="68" t="s">
        <v>174</v>
      </c>
      <c r="H47" s="69" t="s">
        <v>453</v>
      </c>
      <c r="I47" s="124">
        <v>10</v>
      </c>
      <c r="J47" s="125"/>
      <c r="K47" s="126"/>
      <c r="L47" s="126"/>
      <c r="M47" s="127">
        <v>42</v>
      </c>
      <c r="N47" s="127">
        <v>12</v>
      </c>
      <c r="O47" s="127">
        <v>2</v>
      </c>
      <c r="P47" s="127"/>
      <c r="Q47" s="127"/>
      <c r="R47" s="126">
        <f t="shared" si="0"/>
        <v>56</v>
      </c>
      <c r="S47" s="128">
        <v>56</v>
      </c>
      <c r="T47" s="128">
        <v>27</v>
      </c>
      <c r="U47" s="124" t="s">
        <v>1084</v>
      </c>
      <c r="V47" s="1"/>
    </row>
    <row r="48" spans="1:22" ht="15">
      <c r="A48" s="12"/>
      <c r="B48" s="122">
        <v>38</v>
      </c>
      <c r="C48" s="123" t="s">
        <v>1118</v>
      </c>
      <c r="D48" s="68" t="s">
        <v>454</v>
      </c>
      <c r="E48" s="68" t="s">
        <v>274</v>
      </c>
      <c r="F48" s="68" t="s">
        <v>137</v>
      </c>
      <c r="G48" s="68" t="s">
        <v>174</v>
      </c>
      <c r="H48" s="69" t="s">
        <v>455</v>
      </c>
      <c r="I48" s="124">
        <v>10</v>
      </c>
      <c r="J48" s="125"/>
      <c r="K48" s="126"/>
      <c r="L48" s="126"/>
      <c r="M48" s="127">
        <v>44</v>
      </c>
      <c r="N48" s="127">
        <v>7</v>
      </c>
      <c r="O48" s="127">
        <v>4</v>
      </c>
      <c r="P48" s="127"/>
      <c r="Q48" s="127"/>
      <c r="R48" s="126">
        <f t="shared" si="0"/>
        <v>55</v>
      </c>
      <c r="S48" s="128">
        <v>55</v>
      </c>
      <c r="T48" s="128">
        <v>28</v>
      </c>
      <c r="U48" s="124" t="s">
        <v>1084</v>
      </c>
      <c r="V48" s="1"/>
    </row>
    <row r="49" spans="1:22" ht="15">
      <c r="A49" s="12"/>
      <c r="B49" s="122">
        <v>39</v>
      </c>
      <c r="C49" s="123" t="s">
        <v>1119</v>
      </c>
      <c r="D49" s="68" t="s">
        <v>456</v>
      </c>
      <c r="E49" s="68" t="s">
        <v>51</v>
      </c>
      <c r="F49" s="68" t="s">
        <v>23</v>
      </c>
      <c r="G49" s="68" t="s">
        <v>174</v>
      </c>
      <c r="H49" s="69" t="s">
        <v>408</v>
      </c>
      <c r="I49" s="124">
        <v>10</v>
      </c>
      <c r="J49" s="125"/>
      <c r="K49" s="126"/>
      <c r="L49" s="126"/>
      <c r="M49" s="127">
        <v>46</v>
      </c>
      <c r="N49" s="127">
        <v>6</v>
      </c>
      <c r="O49" s="127">
        <v>3</v>
      </c>
      <c r="P49" s="127"/>
      <c r="Q49" s="127"/>
      <c r="R49" s="126">
        <f t="shared" si="0"/>
        <v>55</v>
      </c>
      <c r="S49" s="128">
        <v>55</v>
      </c>
      <c r="T49" s="128">
        <v>29</v>
      </c>
      <c r="U49" s="124" t="s">
        <v>1084</v>
      </c>
      <c r="V49" s="1"/>
    </row>
    <row r="50" spans="1:22" ht="15">
      <c r="A50" s="12"/>
      <c r="B50" s="122">
        <v>40</v>
      </c>
      <c r="C50" s="123" t="s">
        <v>1120</v>
      </c>
      <c r="D50" s="68" t="s">
        <v>457</v>
      </c>
      <c r="E50" s="68" t="s">
        <v>32</v>
      </c>
      <c r="F50" s="68" t="s">
        <v>230</v>
      </c>
      <c r="G50" s="68" t="s">
        <v>174</v>
      </c>
      <c r="H50" s="69" t="s">
        <v>458</v>
      </c>
      <c r="I50" s="124">
        <v>10</v>
      </c>
      <c r="J50" s="125"/>
      <c r="K50" s="126"/>
      <c r="L50" s="126"/>
      <c r="M50" s="127">
        <v>34</v>
      </c>
      <c r="N50" s="127">
        <v>20</v>
      </c>
      <c r="O50" s="127">
        <v>1</v>
      </c>
      <c r="P50" s="127"/>
      <c r="Q50" s="127"/>
      <c r="R50" s="126">
        <f t="shared" si="0"/>
        <v>55</v>
      </c>
      <c r="S50" s="128">
        <v>55</v>
      </c>
      <c r="T50" s="128">
        <v>29</v>
      </c>
      <c r="U50" s="124" t="s">
        <v>1084</v>
      </c>
      <c r="V50" s="1"/>
    </row>
    <row r="51" spans="1:22" ht="15">
      <c r="A51" s="12"/>
      <c r="B51" s="122">
        <v>41</v>
      </c>
      <c r="C51" s="123" t="s">
        <v>1121</v>
      </c>
      <c r="D51" s="68" t="s">
        <v>459</v>
      </c>
      <c r="E51" s="68" t="s">
        <v>235</v>
      </c>
      <c r="F51" s="68" t="s">
        <v>30</v>
      </c>
      <c r="G51" s="68" t="s">
        <v>174</v>
      </c>
      <c r="H51" s="69" t="s">
        <v>460</v>
      </c>
      <c r="I51" s="124">
        <v>10</v>
      </c>
      <c r="J51" s="125"/>
      <c r="K51" s="126"/>
      <c r="L51" s="126"/>
      <c r="M51" s="127">
        <v>34</v>
      </c>
      <c r="N51" s="127">
        <v>17</v>
      </c>
      <c r="O51" s="127">
        <v>3</v>
      </c>
      <c r="P51" s="127"/>
      <c r="Q51" s="127"/>
      <c r="R51" s="126">
        <f t="shared" si="0"/>
        <v>54</v>
      </c>
      <c r="S51" s="128">
        <v>54</v>
      </c>
      <c r="T51" s="128">
        <v>30</v>
      </c>
      <c r="U51" s="124" t="s">
        <v>1084</v>
      </c>
      <c r="V51" s="1"/>
    </row>
    <row r="52" spans="1:22" ht="15">
      <c r="A52" s="12"/>
      <c r="B52" s="122">
        <v>42</v>
      </c>
      <c r="C52" s="123" t="s">
        <v>1122</v>
      </c>
      <c r="D52" s="68" t="s">
        <v>461</v>
      </c>
      <c r="E52" s="68" t="s">
        <v>59</v>
      </c>
      <c r="F52" s="68" t="s">
        <v>30</v>
      </c>
      <c r="G52" s="68" t="s">
        <v>174</v>
      </c>
      <c r="H52" s="69" t="s">
        <v>424</v>
      </c>
      <c r="I52" s="124">
        <v>10</v>
      </c>
      <c r="J52" s="125"/>
      <c r="K52" s="126"/>
      <c r="L52" s="126"/>
      <c r="M52" s="127">
        <v>38</v>
      </c>
      <c r="N52" s="127">
        <v>14</v>
      </c>
      <c r="O52" s="127">
        <v>2</v>
      </c>
      <c r="P52" s="127"/>
      <c r="Q52" s="127"/>
      <c r="R52" s="126">
        <f t="shared" si="0"/>
        <v>54</v>
      </c>
      <c r="S52" s="128">
        <v>54</v>
      </c>
      <c r="T52" s="128">
        <v>30</v>
      </c>
      <c r="U52" s="124" t="s">
        <v>1084</v>
      </c>
      <c r="V52" s="1"/>
    </row>
    <row r="53" spans="1:22" ht="15">
      <c r="A53" s="12"/>
      <c r="B53" s="122">
        <v>43</v>
      </c>
      <c r="C53" s="123" t="s">
        <v>1123</v>
      </c>
      <c r="D53" s="68" t="s">
        <v>462</v>
      </c>
      <c r="E53" s="68" t="s">
        <v>51</v>
      </c>
      <c r="F53" s="68" t="s">
        <v>150</v>
      </c>
      <c r="G53" s="68" t="s">
        <v>174</v>
      </c>
      <c r="H53" s="69" t="s">
        <v>389</v>
      </c>
      <c r="I53" s="124">
        <v>10</v>
      </c>
      <c r="J53" s="125"/>
      <c r="K53" s="126"/>
      <c r="L53" s="126"/>
      <c r="M53" s="127">
        <v>38</v>
      </c>
      <c r="N53" s="127">
        <v>13.5</v>
      </c>
      <c r="O53" s="127">
        <v>2</v>
      </c>
      <c r="P53" s="127"/>
      <c r="Q53" s="127"/>
      <c r="R53" s="126">
        <f t="shared" si="0"/>
        <v>53.5</v>
      </c>
      <c r="S53" s="128">
        <v>53.5</v>
      </c>
      <c r="T53" s="128">
        <v>31</v>
      </c>
      <c r="U53" s="124" t="s">
        <v>1084</v>
      </c>
      <c r="V53" s="1"/>
    </row>
    <row r="54" spans="1:22" ht="15">
      <c r="A54" s="12"/>
      <c r="B54" s="122">
        <v>44</v>
      </c>
      <c r="C54" s="123" t="s">
        <v>1124</v>
      </c>
      <c r="D54" s="68" t="s">
        <v>463</v>
      </c>
      <c r="E54" s="68" t="s">
        <v>464</v>
      </c>
      <c r="F54" s="68" t="s">
        <v>30</v>
      </c>
      <c r="G54" s="68" t="s">
        <v>174</v>
      </c>
      <c r="H54" s="69" t="s">
        <v>447</v>
      </c>
      <c r="I54" s="124">
        <v>10</v>
      </c>
      <c r="J54" s="125"/>
      <c r="K54" s="126"/>
      <c r="L54" s="126"/>
      <c r="M54" s="127">
        <v>36</v>
      </c>
      <c r="N54" s="127">
        <v>14.5</v>
      </c>
      <c r="O54" s="127">
        <v>3</v>
      </c>
      <c r="P54" s="127"/>
      <c r="Q54" s="127"/>
      <c r="R54" s="126">
        <f t="shared" si="0"/>
        <v>53.5</v>
      </c>
      <c r="S54" s="128">
        <v>53.5</v>
      </c>
      <c r="T54" s="128">
        <v>31</v>
      </c>
      <c r="U54" s="124" t="s">
        <v>1084</v>
      </c>
      <c r="V54" s="1"/>
    </row>
    <row r="55" spans="1:22" ht="15">
      <c r="A55" s="12"/>
      <c r="B55" s="122">
        <v>45</v>
      </c>
      <c r="C55" s="123" t="s">
        <v>1125</v>
      </c>
      <c r="D55" s="68" t="s">
        <v>465</v>
      </c>
      <c r="E55" s="68" t="s">
        <v>440</v>
      </c>
      <c r="F55" s="68" t="s">
        <v>41</v>
      </c>
      <c r="G55" s="68" t="s">
        <v>174</v>
      </c>
      <c r="H55" s="69" t="s">
        <v>466</v>
      </c>
      <c r="I55" s="124">
        <v>10</v>
      </c>
      <c r="J55" s="125"/>
      <c r="K55" s="126"/>
      <c r="L55" s="126"/>
      <c r="M55" s="127">
        <v>33</v>
      </c>
      <c r="N55" s="127">
        <v>18</v>
      </c>
      <c r="O55" s="127">
        <v>2</v>
      </c>
      <c r="P55" s="127"/>
      <c r="Q55" s="127"/>
      <c r="R55" s="126">
        <f t="shared" si="0"/>
        <v>53</v>
      </c>
      <c r="S55" s="128">
        <v>53</v>
      </c>
      <c r="T55" s="128">
        <v>32</v>
      </c>
      <c r="U55" s="124" t="s">
        <v>846</v>
      </c>
      <c r="V55" s="1"/>
    </row>
    <row r="56" spans="1:22" ht="15">
      <c r="A56" s="12"/>
      <c r="B56" s="122">
        <v>46</v>
      </c>
      <c r="C56" s="123" t="s">
        <v>1126</v>
      </c>
      <c r="D56" s="68" t="s">
        <v>467</v>
      </c>
      <c r="E56" s="68" t="s">
        <v>84</v>
      </c>
      <c r="F56" s="68" t="s">
        <v>41</v>
      </c>
      <c r="G56" s="68" t="s">
        <v>174</v>
      </c>
      <c r="H56" s="69" t="s">
        <v>408</v>
      </c>
      <c r="I56" s="124">
        <v>10</v>
      </c>
      <c r="J56" s="125"/>
      <c r="K56" s="126"/>
      <c r="L56" s="126"/>
      <c r="M56" s="127">
        <v>42</v>
      </c>
      <c r="N56" s="127">
        <v>10</v>
      </c>
      <c r="O56" s="127">
        <v>1</v>
      </c>
      <c r="P56" s="127"/>
      <c r="Q56" s="127"/>
      <c r="R56" s="126">
        <f t="shared" si="0"/>
        <v>53</v>
      </c>
      <c r="S56" s="128">
        <v>53</v>
      </c>
      <c r="T56" s="128">
        <v>32</v>
      </c>
      <c r="U56" s="124" t="s">
        <v>846</v>
      </c>
      <c r="V56" s="1"/>
    </row>
    <row r="57" spans="1:22" ht="15">
      <c r="A57" s="12"/>
      <c r="B57" s="122">
        <v>47</v>
      </c>
      <c r="C57" s="123" t="s">
        <v>1127</v>
      </c>
      <c r="D57" s="68" t="s">
        <v>468</v>
      </c>
      <c r="E57" s="68" t="s">
        <v>32</v>
      </c>
      <c r="F57" s="68" t="s">
        <v>33</v>
      </c>
      <c r="G57" s="68" t="s">
        <v>174</v>
      </c>
      <c r="H57" s="69" t="s">
        <v>430</v>
      </c>
      <c r="I57" s="124">
        <v>10</v>
      </c>
      <c r="J57" s="125"/>
      <c r="K57" s="126"/>
      <c r="L57" s="126"/>
      <c r="M57" s="127">
        <v>29</v>
      </c>
      <c r="N57" s="127">
        <v>19</v>
      </c>
      <c r="O57" s="127">
        <v>5</v>
      </c>
      <c r="P57" s="127"/>
      <c r="Q57" s="127"/>
      <c r="R57" s="126">
        <f t="shared" si="0"/>
        <v>53</v>
      </c>
      <c r="S57" s="128">
        <v>53</v>
      </c>
      <c r="T57" s="128">
        <v>32</v>
      </c>
      <c r="U57" s="124" t="s">
        <v>846</v>
      </c>
      <c r="V57" s="1"/>
    </row>
    <row r="58" spans="1:22" ht="15">
      <c r="A58" s="12"/>
      <c r="B58" s="122">
        <v>48</v>
      </c>
      <c r="C58" s="123" t="s">
        <v>1128</v>
      </c>
      <c r="D58" s="68" t="s">
        <v>469</v>
      </c>
      <c r="E58" s="68" t="s">
        <v>51</v>
      </c>
      <c r="F58" s="68" t="s">
        <v>139</v>
      </c>
      <c r="G58" s="68" t="s">
        <v>174</v>
      </c>
      <c r="H58" s="69" t="s">
        <v>389</v>
      </c>
      <c r="I58" s="124">
        <v>10</v>
      </c>
      <c r="J58" s="125"/>
      <c r="K58" s="126"/>
      <c r="L58" s="126"/>
      <c r="M58" s="127">
        <v>43</v>
      </c>
      <c r="N58" s="127">
        <v>7</v>
      </c>
      <c r="O58" s="127">
        <v>3</v>
      </c>
      <c r="P58" s="127"/>
      <c r="Q58" s="127"/>
      <c r="R58" s="126">
        <f t="shared" si="0"/>
        <v>53</v>
      </c>
      <c r="S58" s="128">
        <v>53</v>
      </c>
      <c r="T58" s="128">
        <v>32</v>
      </c>
      <c r="U58" s="124" t="s">
        <v>846</v>
      </c>
      <c r="V58" s="1"/>
    </row>
    <row r="59" spans="1:22" ht="15">
      <c r="A59" s="12"/>
      <c r="B59" s="122">
        <v>49</v>
      </c>
      <c r="C59" s="123" t="s">
        <v>1129</v>
      </c>
      <c r="D59" s="68" t="s">
        <v>470</v>
      </c>
      <c r="E59" s="68" t="s">
        <v>298</v>
      </c>
      <c r="F59" s="68" t="s">
        <v>309</v>
      </c>
      <c r="G59" s="68" t="s">
        <v>174</v>
      </c>
      <c r="H59" s="69" t="s">
        <v>433</v>
      </c>
      <c r="I59" s="124">
        <v>10</v>
      </c>
      <c r="J59" s="125"/>
      <c r="K59" s="126"/>
      <c r="L59" s="126"/>
      <c r="M59" s="127">
        <v>42</v>
      </c>
      <c r="N59" s="127">
        <v>10.5</v>
      </c>
      <c r="O59" s="127">
        <v>0</v>
      </c>
      <c r="P59" s="127"/>
      <c r="Q59" s="127"/>
      <c r="R59" s="126">
        <f t="shared" si="0"/>
        <v>52.5</v>
      </c>
      <c r="S59" s="128">
        <v>52.5</v>
      </c>
      <c r="T59" s="128">
        <v>33</v>
      </c>
      <c r="U59" s="124" t="s">
        <v>846</v>
      </c>
      <c r="V59" s="1"/>
    </row>
    <row r="60" spans="1:22" ht="15">
      <c r="A60" s="12"/>
      <c r="B60" s="122">
        <v>50</v>
      </c>
      <c r="C60" s="123" t="s">
        <v>1130</v>
      </c>
      <c r="D60" s="68" t="s">
        <v>471</v>
      </c>
      <c r="E60" s="68" t="s">
        <v>472</v>
      </c>
      <c r="F60" s="68" t="s">
        <v>473</v>
      </c>
      <c r="G60" s="68" t="s">
        <v>174</v>
      </c>
      <c r="H60" s="69" t="s">
        <v>474</v>
      </c>
      <c r="I60" s="124">
        <v>10</v>
      </c>
      <c r="J60" s="125"/>
      <c r="K60" s="126"/>
      <c r="L60" s="126"/>
      <c r="M60" s="127">
        <v>36</v>
      </c>
      <c r="N60" s="127">
        <v>13</v>
      </c>
      <c r="O60" s="127">
        <v>3</v>
      </c>
      <c r="P60" s="127"/>
      <c r="Q60" s="127"/>
      <c r="R60" s="126">
        <f t="shared" si="0"/>
        <v>52</v>
      </c>
      <c r="S60" s="128">
        <v>52</v>
      </c>
      <c r="T60" s="128">
        <v>34</v>
      </c>
      <c r="U60" s="124" t="s">
        <v>846</v>
      </c>
      <c r="V60" s="1"/>
    </row>
    <row r="61" spans="1:22" ht="15">
      <c r="A61" s="12"/>
      <c r="B61" s="122">
        <v>51</v>
      </c>
      <c r="C61" s="123" t="s">
        <v>1131</v>
      </c>
      <c r="D61" s="68" t="s">
        <v>475</v>
      </c>
      <c r="E61" s="68" t="s">
        <v>365</v>
      </c>
      <c r="F61" s="68" t="s">
        <v>87</v>
      </c>
      <c r="G61" s="68" t="s">
        <v>174</v>
      </c>
      <c r="H61" s="69" t="s">
        <v>424</v>
      </c>
      <c r="I61" s="124">
        <v>10</v>
      </c>
      <c r="J61" s="125"/>
      <c r="K61" s="126"/>
      <c r="L61" s="126"/>
      <c r="M61" s="127">
        <v>41</v>
      </c>
      <c r="N61" s="130">
        <v>7.5</v>
      </c>
      <c r="O61" s="127">
        <v>3</v>
      </c>
      <c r="P61" s="127"/>
      <c r="Q61" s="127"/>
      <c r="R61" s="126">
        <f t="shared" si="0"/>
        <v>51.5</v>
      </c>
      <c r="S61" s="128">
        <v>51.5</v>
      </c>
      <c r="T61" s="128">
        <v>35</v>
      </c>
      <c r="U61" s="124" t="s">
        <v>846</v>
      </c>
      <c r="V61" s="1"/>
    </row>
    <row r="62" spans="1:22" ht="15">
      <c r="A62" s="12"/>
      <c r="B62" s="122">
        <v>52</v>
      </c>
      <c r="C62" s="123" t="s">
        <v>1132</v>
      </c>
      <c r="D62" s="68" t="s">
        <v>476</v>
      </c>
      <c r="E62" s="68" t="s">
        <v>347</v>
      </c>
      <c r="F62" s="68" t="s">
        <v>25</v>
      </c>
      <c r="G62" s="68" t="s">
        <v>174</v>
      </c>
      <c r="H62" s="69" t="s">
        <v>477</v>
      </c>
      <c r="I62" s="124">
        <v>10</v>
      </c>
      <c r="J62" s="125"/>
      <c r="K62" s="126"/>
      <c r="L62" s="126"/>
      <c r="M62" s="127">
        <v>45</v>
      </c>
      <c r="N62" s="127">
        <v>3</v>
      </c>
      <c r="O62" s="127">
        <v>1</v>
      </c>
      <c r="P62" s="127"/>
      <c r="Q62" s="127"/>
      <c r="R62" s="126">
        <f t="shared" si="0"/>
        <v>49</v>
      </c>
      <c r="S62" s="128">
        <v>49</v>
      </c>
      <c r="T62" s="128">
        <v>36</v>
      </c>
      <c r="U62" s="124" t="s">
        <v>846</v>
      </c>
      <c r="V62" s="1"/>
    </row>
    <row r="63" spans="1:22" ht="15">
      <c r="A63" s="12"/>
      <c r="B63" s="122">
        <v>53</v>
      </c>
      <c r="C63" s="123" t="s">
        <v>1133</v>
      </c>
      <c r="D63" s="68" t="s">
        <v>478</v>
      </c>
      <c r="E63" s="68" t="s">
        <v>227</v>
      </c>
      <c r="F63" s="68" t="s">
        <v>94</v>
      </c>
      <c r="G63" s="68" t="s">
        <v>174</v>
      </c>
      <c r="H63" s="69" t="s">
        <v>479</v>
      </c>
      <c r="I63" s="124">
        <v>10</v>
      </c>
      <c r="J63" s="125"/>
      <c r="K63" s="126"/>
      <c r="L63" s="126"/>
      <c r="M63" s="127">
        <v>30</v>
      </c>
      <c r="N63" s="127">
        <v>16</v>
      </c>
      <c r="O63" s="127">
        <v>3</v>
      </c>
      <c r="P63" s="127"/>
      <c r="Q63" s="127"/>
      <c r="R63" s="126">
        <f t="shared" si="0"/>
        <v>49</v>
      </c>
      <c r="S63" s="128">
        <v>49</v>
      </c>
      <c r="T63" s="128">
        <v>36</v>
      </c>
      <c r="U63" s="124" t="s">
        <v>846</v>
      </c>
      <c r="V63" s="1"/>
    </row>
    <row r="64" spans="1:22" ht="15">
      <c r="A64" s="12"/>
      <c r="B64" s="122">
        <v>54</v>
      </c>
      <c r="C64" s="123" t="s">
        <v>1134</v>
      </c>
      <c r="D64" s="68" t="s">
        <v>480</v>
      </c>
      <c r="E64" s="68" t="s">
        <v>32</v>
      </c>
      <c r="F64" s="68" t="s">
        <v>368</v>
      </c>
      <c r="G64" s="68" t="s">
        <v>174</v>
      </c>
      <c r="H64" s="69" t="s">
        <v>389</v>
      </c>
      <c r="I64" s="124">
        <v>10</v>
      </c>
      <c r="J64" s="125"/>
      <c r="K64" s="126"/>
      <c r="L64" s="126"/>
      <c r="M64" s="127">
        <v>35</v>
      </c>
      <c r="N64" s="127">
        <v>11</v>
      </c>
      <c r="O64" s="127">
        <v>3</v>
      </c>
      <c r="P64" s="127"/>
      <c r="Q64" s="127"/>
      <c r="R64" s="126">
        <f t="shared" si="0"/>
        <v>49</v>
      </c>
      <c r="S64" s="128">
        <v>49</v>
      </c>
      <c r="T64" s="128">
        <v>36</v>
      </c>
      <c r="U64" s="124" t="s">
        <v>846</v>
      </c>
      <c r="V64" s="1"/>
    </row>
    <row r="65" spans="1:22" ht="15">
      <c r="A65" s="12"/>
      <c r="B65" s="122">
        <v>55</v>
      </c>
      <c r="C65" s="123" t="s">
        <v>1135</v>
      </c>
      <c r="D65" s="68" t="s">
        <v>451</v>
      </c>
      <c r="E65" s="68" t="s">
        <v>105</v>
      </c>
      <c r="F65" s="68" t="s">
        <v>94</v>
      </c>
      <c r="G65" s="68" t="s">
        <v>174</v>
      </c>
      <c r="H65" s="69" t="s">
        <v>481</v>
      </c>
      <c r="I65" s="124">
        <v>10</v>
      </c>
      <c r="J65" s="125"/>
      <c r="K65" s="126"/>
      <c r="L65" s="126"/>
      <c r="M65" s="127">
        <v>32</v>
      </c>
      <c r="N65" s="127">
        <v>14</v>
      </c>
      <c r="O65" s="127">
        <v>3</v>
      </c>
      <c r="P65" s="127"/>
      <c r="Q65" s="127"/>
      <c r="R65" s="126">
        <f t="shared" si="0"/>
        <v>49</v>
      </c>
      <c r="S65" s="128">
        <v>49</v>
      </c>
      <c r="T65" s="128">
        <v>36</v>
      </c>
      <c r="U65" s="124" t="s">
        <v>846</v>
      </c>
      <c r="V65" s="1"/>
    </row>
    <row r="66" spans="1:22" ht="15">
      <c r="A66" s="12"/>
      <c r="B66" s="122">
        <v>56</v>
      </c>
      <c r="C66" s="123" t="s">
        <v>1136</v>
      </c>
      <c r="D66" s="68" t="s">
        <v>482</v>
      </c>
      <c r="E66" s="68" t="s">
        <v>38</v>
      </c>
      <c r="F66" s="68" t="s">
        <v>483</v>
      </c>
      <c r="G66" s="68" t="s">
        <v>174</v>
      </c>
      <c r="H66" s="69" t="s">
        <v>484</v>
      </c>
      <c r="I66" s="124">
        <v>10</v>
      </c>
      <c r="J66" s="125"/>
      <c r="K66" s="126"/>
      <c r="L66" s="126"/>
      <c r="M66" s="127">
        <v>35</v>
      </c>
      <c r="N66" s="127">
        <v>9</v>
      </c>
      <c r="O66" s="127">
        <v>4</v>
      </c>
      <c r="P66" s="127"/>
      <c r="Q66" s="127"/>
      <c r="R66" s="126">
        <f t="shared" si="0"/>
        <v>48</v>
      </c>
      <c r="S66" s="128">
        <v>48</v>
      </c>
      <c r="T66" s="128">
        <v>37</v>
      </c>
      <c r="U66" s="124" t="s">
        <v>846</v>
      </c>
      <c r="V66" s="1"/>
    </row>
    <row r="67" spans="1:22" ht="15">
      <c r="A67" s="12"/>
      <c r="B67" s="122">
        <v>57</v>
      </c>
      <c r="C67" s="123" t="s">
        <v>1137</v>
      </c>
      <c r="D67" s="68" t="s">
        <v>485</v>
      </c>
      <c r="E67" s="68" t="s">
        <v>84</v>
      </c>
      <c r="F67" s="68" t="s">
        <v>52</v>
      </c>
      <c r="G67" s="68" t="s">
        <v>174</v>
      </c>
      <c r="H67" s="69" t="s">
        <v>486</v>
      </c>
      <c r="I67" s="124">
        <v>10</v>
      </c>
      <c r="J67" s="125"/>
      <c r="K67" s="126"/>
      <c r="L67" s="126"/>
      <c r="M67" s="127">
        <v>29</v>
      </c>
      <c r="N67" s="127">
        <v>16</v>
      </c>
      <c r="O67" s="127">
        <v>3</v>
      </c>
      <c r="P67" s="127"/>
      <c r="Q67" s="127"/>
      <c r="R67" s="126">
        <f t="shared" si="0"/>
        <v>48</v>
      </c>
      <c r="S67" s="128">
        <v>48</v>
      </c>
      <c r="T67" s="128">
        <v>37</v>
      </c>
      <c r="U67" s="124" t="s">
        <v>846</v>
      </c>
      <c r="V67" s="1"/>
    </row>
    <row r="68" spans="1:22" ht="15">
      <c r="A68" s="12"/>
      <c r="B68" s="122">
        <v>58</v>
      </c>
      <c r="C68" s="123" t="s">
        <v>1138</v>
      </c>
      <c r="D68" s="68" t="s">
        <v>487</v>
      </c>
      <c r="E68" s="68" t="s">
        <v>38</v>
      </c>
      <c r="F68" s="68" t="s">
        <v>301</v>
      </c>
      <c r="G68" s="68" t="s">
        <v>174</v>
      </c>
      <c r="H68" s="69" t="s">
        <v>481</v>
      </c>
      <c r="I68" s="124">
        <v>10</v>
      </c>
      <c r="J68" s="125"/>
      <c r="K68" s="126"/>
      <c r="L68" s="126"/>
      <c r="M68" s="127">
        <v>42</v>
      </c>
      <c r="N68" s="127">
        <v>4</v>
      </c>
      <c r="O68" s="127">
        <v>2</v>
      </c>
      <c r="P68" s="127"/>
      <c r="Q68" s="127"/>
      <c r="R68" s="126">
        <f t="shared" si="0"/>
        <v>48</v>
      </c>
      <c r="S68" s="128">
        <v>48</v>
      </c>
      <c r="T68" s="128">
        <v>37</v>
      </c>
      <c r="U68" s="124" t="s">
        <v>846</v>
      </c>
      <c r="V68" s="1"/>
    </row>
    <row r="69" spans="1:22" ht="15">
      <c r="A69" s="12"/>
      <c r="B69" s="122">
        <v>59</v>
      </c>
      <c r="C69" s="129" t="s">
        <v>1139</v>
      </c>
      <c r="D69" s="68" t="s">
        <v>488</v>
      </c>
      <c r="E69" s="68" t="s">
        <v>314</v>
      </c>
      <c r="F69" s="68" t="s">
        <v>52</v>
      </c>
      <c r="G69" s="68" t="s">
        <v>174</v>
      </c>
      <c r="H69" s="69" t="s">
        <v>489</v>
      </c>
      <c r="I69" s="124">
        <v>10</v>
      </c>
      <c r="J69" s="70"/>
      <c r="K69" s="71"/>
      <c r="L69" s="71"/>
      <c r="M69" s="72">
        <v>40</v>
      </c>
      <c r="N69" s="72">
        <v>7</v>
      </c>
      <c r="O69" s="72">
        <v>1</v>
      </c>
      <c r="P69" s="72"/>
      <c r="Q69" s="72"/>
      <c r="R69" s="126">
        <f t="shared" si="0"/>
        <v>48</v>
      </c>
      <c r="S69" s="128">
        <v>48</v>
      </c>
      <c r="T69" s="128">
        <v>37</v>
      </c>
      <c r="U69" s="124" t="s">
        <v>846</v>
      </c>
      <c r="V69" s="1"/>
    </row>
    <row r="70" spans="1:22" ht="15">
      <c r="A70" s="12"/>
      <c r="B70" s="122">
        <v>60</v>
      </c>
      <c r="C70" s="123" t="s">
        <v>1140</v>
      </c>
      <c r="D70" s="68" t="s">
        <v>490</v>
      </c>
      <c r="E70" s="68" t="s">
        <v>22</v>
      </c>
      <c r="F70" s="68" t="s">
        <v>426</v>
      </c>
      <c r="G70" s="68" t="s">
        <v>174</v>
      </c>
      <c r="H70" s="69" t="s">
        <v>424</v>
      </c>
      <c r="I70" s="124">
        <v>10</v>
      </c>
      <c r="J70" s="125"/>
      <c r="K70" s="126"/>
      <c r="L70" s="126"/>
      <c r="M70" s="127">
        <v>26</v>
      </c>
      <c r="N70" s="127">
        <v>19</v>
      </c>
      <c r="O70" s="127">
        <v>2</v>
      </c>
      <c r="P70" s="127"/>
      <c r="Q70" s="127"/>
      <c r="R70" s="126">
        <f t="shared" si="0"/>
        <v>47</v>
      </c>
      <c r="S70" s="128">
        <v>47</v>
      </c>
      <c r="T70" s="128">
        <v>38</v>
      </c>
      <c r="U70" s="124" t="s">
        <v>846</v>
      </c>
      <c r="V70" s="1"/>
    </row>
    <row r="71" spans="1:22" ht="15">
      <c r="A71" s="12"/>
      <c r="B71" s="122">
        <v>61</v>
      </c>
      <c r="C71" s="123" t="s">
        <v>1141</v>
      </c>
      <c r="D71" s="68" t="s">
        <v>491</v>
      </c>
      <c r="E71" s="68" t="s">
        <v>38</v>
      </c>
      <c r="F71" s="68" t="s">
        <v>49</v>
      </c>
      <c r="G71" s="68" t="s">
        <v>174</v>
      </c>
      <c r="H71" s="69" t="s">
        <v>395</v>
      </c>
      <c r="I71" s="124">
        <v>10</v>
      </c>
      <c r="J71" s="125"/>
      <c r="K71" s="126"/>
      <c r="L71" s="126"/>
      <c r="M71" s="127">
        <v>35</v>
      </c>
      <c r="N71" s="127">
        <v>9</v>
      </c>
      <c r="O71" s="127">
        <v>2</v>
      </c>
      <c r="P71" s="127"/>
      <c r="Q71" s="127"/>
      <c r="R71" s="126">
        <f t="shared" si="0"/>
        <v>46</v>
      </c>
      <c r="S71" s="128">
        <v>46</v>
      </c>
      <c r="T71" s="128">
        <v>39</v>
      </c>
      <c r="U71" s="124" t="s">
        <v>846</v>
      </c>
      <c r="V71" s="1"/>
    </row>
    <row r="72" spans="1:22" ht="15">
      <c r="A72" s="12"/>
      <c r="B72" s="122">
        <v>62</v>
      </c>
      <c r="C72" s="123" t="s">
        <v>1142</v>
      </c>
      <c r="D72" s="68" t="s">
        <v>492</v>
      </c>
      <c r="E72" s="68" t="s">
        <v>32</v>
      </c>
      <c r="F72" s="68" t="s">
        <v>394</v>
      </c>
      <c r="G72" s="68" t="s">
        <v>174</v>
      </c>
      <c r="H72" s="69" t="s">
        <v>493</v>
      </c>
      <c r="I72" s="124">
        <v>10</v>
      </c>
      <c r="J72" s="125"/>
      <c r="K72" s="126"/>
      <c r="L72" s="126"/>
      <c r="M72" s="127">
        <v>33</v>
      </c>
      <c r="N72" s="127">
        <v>9</v>
      </c>
      <c r="O72" s="127">
        <v>4</v>
      </c>
      <c r="P72" s="127"/>
      <c r="Q72" s="127"/>
      <c r="R72" s="126">
        <f t="shared" si="0"/>
        <v>46</v>
      </c>
      <c r="S72" s="128">
        <v>46</v>
      </c>
      <c r="T72" s="128">
        <v>39</v>
      </c>
      <c r="U72" s="124" t="s">
        <v>846</v>
      </c>
      <c r="V72" s="1"/>
    </row>
    <row r="73" spans="1:22" ht="15">
      <c r="A73" s="12"/>
      <c r="B73" s="122">
        <v>63</v>
      </c>
      <c r="C73" s="123" t="s">
        <v>1143</v>
      </c>
      <c r="D73" s="68" t="s">
        <v>494</v>
      </c>
      <c r="E73" s="68" t="s">
        <v>495</v>
      </c>
      <c r="F73" s="68" t="s">
        <v>49</v>
      </c>
      <c r="G73" s="68" t="s">
        <v>174</v>
      </c>
      <c r="H73" s="69" t="s">
        <v>479</v>
      </c>
      <c r="I73" s="124">
        <v>10</v>
      </c>
      <c r="J73" s="125"/>
      <c r="K73" s="126"/>
      <c r="L73" s="126"/>
      <c r="M73" s="127">
        <v>40</v>
      </c>
      <c r="N73" s="127">
        <v>4.5</v>
      </c>
      <c r="O73" s="127">
        <v>1</v>
      </c>
      <c r="P73" s="127"/>
      <c r="Q73" s="127"/>
      <c r="R73" s="126">
        <f t="shared" si="0"/>
        <v>45.5</v>
      </c>
      <c r="S73" s="128">
        <v>45.5</v>
      </c>
      <c r="T73" s="128">
        <v>40</v>
      </c>
      <c r="U73" s="124" t="s">
        <v>846</v>
      </c>
      <c r="V73" s="1"/>
    </row>
    <row r="74" spans="1:22" ht="15">
      <c r="A74" s="12"/>
      <c r="B74" s="122">
        <v>64</v>
      </c>
      <c r="C74" s="123" t="s">
        <v>1144</v>
      </c>
      <c r="D74" s="68" t="s">
        <v>496</v>
      </c>
      <c r="E74" s="68" t="s">
        <v>242</v>
      </c>
      <c r="F74" s="68" t="s">
        <v>139</v>
      </c>
      <c r="G74" s="68" t="s">
        <v>174</v>
      </c>
      <c r="H74" s="69" t="s">
        <v>497</v>
      </c>
      <c r="I74" s="124">
        <v>10</v>
      </c>
      <c r="J74" s="125"/>
      <c r="K74" s="126"/>
      <c r="L74" s="126"/>
      <c r="M74" s="127">
        <v>33</v>
      </c>
      <c r="N74" s="127">
        <v>8</v>
      </c>
      <c r="O74" s="127">
        <v>3</v>
      </c>
      <c r="P74" s="127"/>
      <c r="Q74" s="127"/>
      <c r="R74" s="126">
        <f t="shared" si="0"/>
        <v>44</v>
      </c>
      <c r="S74" s="128">
        <v>44</v>
      </c>
      <c r="T74" s="128">
        <v>41</v>
      </c>
      <c r="U74" s="124" t="s">
        <v>846</v>
      </c>
      <c r="V74" s="1"/>
    </row>
    <row r="75" spans="1:22" ht="15">
      <c r="A75" s="12"/>
      <c r="B75" s="122">
        <v>65</v>
      </c>
      <c r="C75" s="123" t="s">
        <v>1145</v>
      </c>
      <c r="D75" s="68" t="s">
        <v>498</v>
      </c>
      <c r="E75" s="68" t="s">
        <v>84</v>
      </c>
      <c r="F75" s="68" t="s">
        <v>85</v>
      </c>
      <c r="G75" s="68" t="s">
        <v>174</v>
      </c>
      <c r="H75" s="69" t="s">
        <v>499</v>
      </c>
      <c r="I75" s="124">
        <v>10</v>
      </c>
      <c r="J75" s="125"/>
      <c r="K75" s="126"/>
      <c r="L75" s="126"/>
      <c r="M75" s="127">
        <v>26</v>
      </c>
      <c r="N75" s="127">
        <v>17</v>
      </c>
      <c r="O75" s="127">
        <v>1</v>
      </c>
      <c r="P75" s="127"/>
      <c r="Q75" s="127"/>
      <c r="R75" s="126">
        <f aca="true" t="shared" si="1" ref="R75:R120">M75+N75+O75</f>
        <v>44</v>
      </c>
      <c r="S75" s="128">
        <v>44</v>
      </c>
      <c r="T75" s="128">
        <v>41</v>
      </c>
      <c r="U75" s="124" t="s">
        <v>846</v>
      </c>
      <c r="V75" s="1"/>
    </row>
    <row r="76" spans="1:22" ht="15">
      <c r="A76" s="12"/>
      <c r="B76" s="122">
        <v>66</v>
      </c>
      <c r="C76" s="123" t="s">
        <v>1146</v>
      </c>
      <c r="D76" s="68" t="s">
        <v>500</v>
      </c>
      <c r="E76" s="68" t="s">
        <v>322</v>
      </c>
      <c r="F76" s="68" t="s">
        <v>422</v>
      </c>
      <c r="G76" s="68" t="s">
        <v>174</v>
      </c>
      <c r="H76" s="69" t="s">
        <v>391</v>
      </c>
      <c r="I76" s="124">
        <v>10</v>
      </c>
      <c r="J76" s="125"/>
      <c r="K76" s="126"/>
      <c r="L76" s="126"/>
      <c r="M76" s="127">
        <v>38</v>
      </c>
      <c r="N76" s="127">
        <v>4</v>
      </c>
      <c r="O76" s="127">
        <v>2</v>
      </c>
      <c r="P76" s="127"/>
      <c r="Q76" s="127"/>
      <c r="R76" s="126">
        <f t="shared" si="1"/>
        <v>44</v>
      </c>
      <c r="S76" s="128">
        <v>44</v>
      </c>
      <c r="T76" s="128">
        <v>41</v>
      </c>
      <c r="U76" s="124" t="s">
        <v>846</v>
      </c>
      <c r="V76" s="1"/>
    </row>
    <row r="77" spans="1:22" ht="15">
      <c r="A77" s="12"/>
      <c r="B77" s="122">
        <v>67</v>
      </c>
      <c r="C77" s="129" t="s">
        <v>1147</v>
      </c>
      <c r="D77" s="68" t="s">
        <v>501</v>
      </c>
      <c r="E77" s="68" t="s">
        <v>265</v>
      </c>
      <c r="F77" s="68" t="s">
        <v>502</v>
      </c>
      <c r="G77" s="68" t="s">
        <v>174</v>
      </c>
      <c r="H77" s="69" t="s">
        <v>499</v>
      </c>
      <c r="I77" s="124">
        <v>10</v>
      </c>
      <c r="J77" s="70"/>
      <c r="K77" s="71"/>
      <c r="L77" s="71"/>
      <c r="M77" s="72">
        <v>41</v>
      </c>
      <c r="N77" s="72">
        <v>2</v>
      </c>
      <c r="O77" s="73">
        <v>1</v>
      </c>
      <c r="P77" s="72"/>
      <c r="Q77" s="72"/>
      <c r="R77" s="126">
        <f t="shared" si="1"/>
        <v>44</v>
      </c>
      <c r="S77" s="128">
        <v>44</v>
      </c>
      <c r="T77" s="128">
        <v>41</v>
      </c>
      <c r="U77" s="124" t="s">
        <v>846</v>
      </c>
      <c r="V77" s="1"/>
    </row>
    <row r="78" spans="1:22" ht="15">
      <c r="A78" s="12"/>
      <c r="B78" s="122">
        <v>68</v>
      </c>
      <c r="C78" s="123" t="s">
        <v>1148</v>
      </c>
      <c r="D78" s="68" t="s">
        <v>503</v>
      </c>
      <c r="E78" s="68" t="s">
        <v>504</v>
      </c>
      <c r="F78" s="68" t="s">
        <v>49</v>
      </c>
      <c r="G78" s="68" t="s">
        <v>174</v>
      </c>
      <c r="H78" s="69" t="s">
        <v>505</v>
      </c>
      <c r="I78" s="124">
        <v>10</v>
      </c>
      <c r="J78" s="125"/>
      <c r="K78" s="126"/>
      <c r="L78" s="126"/>
      <c r="M78" s="127">
        <v>22</v>
      </c>
      <c r="N78" s="127">
        <v>18.5</v>
      </c>
      <c r="O78" s="127">
        <v>3</v>
      </c>
      <c r="P78" s="127"/>
      <c r="Q78" s="127"/>
      <c r="R78" s="126">
        <f t="shared" si="1"/>
        <v>43.5</v>
      </c>
      <c r="S78" s="128">
        <v>43.5</v>
      </c>
      <c r="T78" s="128">
        <v>42</v>
      </c>
      <c r="U78" s="124" t="s">
        <v>846</v>
      </c>
      <c r="V78" s="1"/>
    </row>
    <row r="79" spans="1:22" ht="15">
      <c r="A79" s="12"/>
      <c r="B79" s="122">
        <v>69</v>
      </c>
      <c r="C79" s="123" t="s">
        <v>1149</v>
      </c>
      <c r="D79" s="68" t="s">
        <v>506</v>
      </c>
      <c r="E79" s="68" t="s">
        <v>24</v>
      </c>
      <c r="F79" s="68" t="s">
        <v>137</v>
      </c>
      <c r="G79" s="68" t="s">
        <v>174</v>
      </c>
      <c r="H79" s="69" t="s">
        <v>466</v>
      </c>
      <c r="I79" s="124">
        <v>10</v>
      </c>
      <c r="J79" s="125"/>
      <c r="K79" s="126"/>
      <c r="L79" s="126"/>
      <c r="M79" s="127">
        <v>31</v>
      </c>
      <c r="N79" s="127">
        <v>11</v>
      </c>
      <c r="O79" s="127">
        <v>1</v>
      </c>
      <c r="P79" s="127"/>
      <c r="Q79" s="127"/>
      <c r="R79" s="126">
        <f t="shared" si="1"/>
        <v>43</v>
      </c>
      <c r="S79" s="128">
        <v>43</v>
      </c>
      <c r="T79" s="128">
        <v>43</v>
      </c>
      <c r="U79" s="124" t="s">
        <v>846</v>
      </c>
      <c r="V79" s="1"/>
    </row>
    <row r="80" spans="1:22" ht="15">
      <c r="A80" s="12"/>
      <c r="B80" s="122">
        <v>70</v>
      </c>
      <c r="C80" s="129" t="s">
        <v>1150</v>
      </c>
      <c r="D80" s="68" t="s">
        <v>507</v>
      </c>
      <c r="E80" s="68" t="s">
        <v>276</v>
      </c>
      <c r="F80" s="68" t="s">
        <v>19</v>
      </c>
      <c r="G80" s="68" t="s">
        <v>174</v>
      </c>
      <c r="H80" s="69" t="s">
        <v>508</v>
      </c>
      <c r="I80" s="124">
        <v>10</v>
      </c>
      <c r="J80" s="70"/>
      <c r="K80" s="71"/>
      <c r="L80" s="71"/>
      <c r="M80" s="72">
        <v>38</v>
      </c>
      <c r="N80" s="72">
        <v>3</v>
      </c>
      <c r="O80" s="72">
        <v>2</v>
      </c>
      <c r="P80" s="72"/>
      <c r="Q80" s="72"/>
      <c r="R80" s="126">
        <f t="shared" si="1"/>
        <v>43</v>
      </c>
      <c r="S80" s="128">
        <v>43</v>
      </c>
      <c r="T80" s="128">
        <v>43</v>
      </c>
      <c r="U80" s="124" t="s">
        <v>846</v>
      </c>
      <c r="V80" s="1"/>
    </row>
    <row r="81" spans="1:22" ht="15">
      <c r="A81" s="12"/>
      <c r="B81" s="122">
        <v>71</v>
      </c>
      <c r="C81" s="123" t="s">
        <v>1151</v>
      </c>
      <c r="D81" s="68" t="s">
        <v>509</v>
      </c>
      <c r="E81" s="68" t="s">
        <v>235</v>
      </c>
      <c r="F81" s="68" t="s">
        <v>55</v>
      </c>
      <c r="G81" s="68" t="s">
        <v>174</v>
      </c>
      <c r="H81" s="69" t="s">
        <v>424</v>
      </c>
      <c r="I81" s="124">
        <v>10</v>
      </c>
      <c r="J81" s="125"/>
      <c r="K81" s="126"/>
      <c r="L81" s="126"/>
      <c r="M81" s="127">
        <v>24</v>
      </c>
      <c r="N81" s="127">
        <v>16</v>
      </c>
      <c r="O81" s="127">
        <v>2</v>
      </c>
      <c r="P81" s="127"/>
      <c r="Q81" s="127"/>
      <c r="R81" s="126">
        <f t="shared" si="1"/>
        <v>42</v>
      </c>
      <c r="S81" s="128">
        <v>42</v>
      </c>
      <c r="T81" s="128">
        <v>44</v>
      </c>
      <c r="U81" s="124" t="s">
        <v>846</v>
      </c>
      <c r="V81" s="1"/>
    </row>
    <row r="82" spans="1:22" ht="15">
      <c r="A82" s="12"/>
      <c r="B82" s="122">
        <v>72</v>
      </c>
      <c r="C82" s="123" t="s">
        <v>1152</v>
      </c>
      <c r="D82" s="68" t="s">
        <v>510</v>
      </c>
      <c r="E82" s="68" t="s">
        <v>54</v>
      </c>
      <c r="F82" s="68" t="s">
        <v>335</v>
      </c>
      <c r="G82" s="68" t="s">
        <v>174</v>
      </c>
      <c r="H82" s="69" t="s">
        <v>442</v>
      </c>
      <c r="I82" s="124">
        <v>10</v>
      </c>
      <c r="J82" s="125"/>
      <c r="K82" s="126"/>
      <c r="L82" s="126"/>
      <c r="M82" s="127">
        <v>27</v>
      </c>
      <c r="N82" s="127">
        <v>14</v>
      </c>
      <c r="O82" s="127">
        <v>1</v>
      </c>
      <c r="P82" s="127"/>
      <c r="Q82" s="127"/>
      <c r="R82" s="126">
        <f t="shared" si="1"/>
        <v>42</v>
      </c>
      <c r="S82" s="128">
        <v>42</v>
      </c>
      <c r="T82" s="128">
        <v>44</v>
      </c>
      <c r="U82" s="124" t="s">
        <v>846</v>
      </c>
      <c r="V82" s="1"/>
    </row>
    <row r="83" spans="1:22" ht="15">
      <c r="A83" s="12"/>
      <c r="B83" s="122">
        <v>73</v>
      </c>
      <c r="C83" s="123" t="s">
        <v>1153</v>
      </c>
      <c r="D83" s="68" t="s">
        <v>511</v>
      </c>
      <c r="E83" s="68" t="s">
        <v>227</v>
      </c>
      <c r="F83" s="68" t="s">
        <v>41</v>
      </c>
      <c r="G83" s="68" t="s">
        <v>174</v>
      </c>
      <c r="H83" s="69" t="s">
        <v>512</v>
      </c>
      <c r="I83" s="124">
        <v>10</v>
      </c>
      <c r="J83" s="125"/>
      <c r="K83" s="126"/>
      <c r="L83" s="126"/>
      <c r="M83" s="127">
        <v>31</v>
      </c>
      <c r="N83" s="127">
        <v>7</v>
      </c>
      <c r="O83" s="127">
        <v>4</v>
      </c>
      <c r="P83" s="127"/>
      <c r="Q83" s="127"/>
      <c r="R83" s="126">
        <f t="shared" si="1"/>
        <v>42</v>
      </c>
      <c r="S83" s="128">
        <v>42</v>
      </c>
      <c r="T83" s="128">
        <v>44</v>
      </c>
      <c r="U83" s="124" t="s">
        <v>846</v>
      </c>
      <c r="V83" s="1"/>
    </row>
    <row r="84" spans="1:22" ht="15">
      <c r="A84" s="12"/>
      <c r="B84" s="122">
        <v>74</v>
      </c>
      <c r="C84" s="123" t="s">
        <v>1154</v>
      </c>
      <c r="D84" s="68" t="s">
        <v>513</v>
      </c>
      <c r="E84" s="68" t="s">
        <v>227</v>
      </c>
      <c r="F84" s="68" t="s">
        <v>25</v>
      </c>
      <c r="G84" s="68" t="s">
        <v>174</v>
      </c>
      <c r="H84" s="69" t="s">
        <v>514</v>
      </c>
      <c r="I84" s="124">
        <v>10</v>
      </c>
      <c r="J84" s="125"/>
      <c r="K84" s="126"/>
      <c r="L84" s="126"/>
      <c r="M84" s="127">
        <v>39</v>
      </c>
      <c r="N84" s="127">
        <v>0.5</v>
      </c>
      <c r="O84" s="127">
        <v>2</v>
      </c>
      <c r="P84" s="127"/>
      <c r="Q84" s="127"/>
      <c r="R84" s="126">
        <f t="shared" si="1"/>
        <v>41.5</v>
      </c>
      <c r="S84" s="128">
        <v>41.5</v>
      </c>
      <c r="T84" s="128">
        <v>45</v>
      </c>
      <c r="U84" s="124" t="s">
        <v>846</v>
      </c>
      <c r="V84" s="1"/>
    </row>
    <row r="85" spans="1:22" ht="15">
      <c r="A85" s="12"/>
      <c r="B85" s="122">
        <v>75</v>
      </c>
      <c r="C85" s="123" t="s">
        <v>1155</v>
      </c>
      <c r="D85" s="68" t="s">
        <v>515</v>
      </c>
      <c r="E85" s="68" t="s">
        <v>227</v>
      </c>
      <c r="F85" s="68" t="s">
        <v>45</v>
      </c>
      <c r="G85" s="68" t="s">
        <v>174</v>
      </c>
      <c r="H85" s="69" t="s">
        <v>430</v>
      </c>
      <c r="I85" s="124">
        <v>10</v>
      </c>
      <c r="J85" s="125"/>
      <c r="K85" s="126"/>
      <c r="L85" s="126"/>
      <c r="M85" s="127">
        <v>21</v>
      </c>
      <c r="N85" s="127">
        <v>17</v>
      </c>
      <c r="O85" s="127">
        <v>3</v>
      </c>
      <c r="P85" s="127"/>
      <c r="Q85" s="127"/>
      <c r="R85" s="126">
        <f t="shared" si="1"/>
        <v>41</v>
      </c>
      <c r="S85" s="128">
        <v>41</v>
      </c>
      <c r="T85" s="128">
        <v>46</v>
      </c>
      <c r="U85" s="124" t="s">
        <v>846</v>
      </c>
      <c r="V85" s="1"/>
    </row>
    <row r="86" spans="1:22" ht="15">
      <c r="A86" s="12"/>
      <c r="B86" s="122">
        <v>76</v>
      </c>
      <c r="C86" s="123" t="s">
        <v>1156</v>
      </c>
      <c r="D86" s="68" t="s">
        <v>516</v>
      </c>
      <c r="E86" s="68" t="s">
        <v>274</v>
      </c>
      <c r="F86" s="68" t="s">
        <v>243</v>
      </c>
      <c r="G86" s="68" t="s">
        <v>174</v>
      </c>
      <c r="H86" s="69" t="s">
        <v>430</v>
      </c>
      <c r="I86" s="124">
        <v>10</v>
      </c>
      <c r="J86" s="125"/>
      <c r="K86" s="126"/>
      <c r="L86" s="126"/>
      <c r="M86" s="127">
        <v>35</v>
      </c>
      <c r="N86" s="127">
        <v>5</v>
      </c>
      <c r="O86" s="127">
        <v>1</v>
      </c>
      <c r="P86" s="127"/>
      <c r="Q86" s="127"/>
      <c r="R86" s="126">
        <f t="shared" si="1"/>
        <v>41</v>
      </c>
      <c r="S86" s="128">
        <v>41</v>
      </c>
      <c r="T86" s="128">
        <v>46</v>
      </c>
      <c r="U86" s="124" t="s">
        <v>846</v>
      </c>
      <c r="V86" s="1"/>
    </row>
    <row r="87" spans="1:22" ht="15">
      <c r="A87" s="12"/>
      <c r="B87" s="122">
        <v>77</v>
      </c>
      <c r="C87" s="123" t="s">
        <v>1157</v>
      </c>
      <c r="D87" s="68" t="s">
        <v>342</v>
      </c>
      <c r="E87" s="68" t="s">
        <v>32</v>
      </c>
      <c r="F87" s="68" t="s">
        <v>87</v>
      </c>
      <c r="G87" s="68" t="s">
        <v>174</v>
      </c>
      <c r="H87" s="69" t="s">
        <v>395</v>
      </c>
      <c r="I87" s="124">
        <v>10</v>
      </c>
      <c r="J87" s="125"/>
      <c r="K87" s="126"/>
      <c r="L87" s="126"/>
      <c r="M87" s="127">
        <v>30</v>
      </c>
      <c r="N87" s="127">
        <v>8</v>
      </c>
      <c r="O87" s="127">
        <v>2</v>
      </c>
      <c r="P87" s="127"/>
      <c r="Q87" s="127"/>
      <c r="R87" s="126">
        <f t="shared" si="1"/>
        <v>40</v>
      </c>
      <c r="S87" s="128">
        <v>40</v>
      </c>
      <c r="T87" s="128">
        <v>47</v>
      </c>
      <c r="U87" s="124" t="s">
        <v>846</v>
      </c>
      <c r="V87" s="1"/>
    </row>
    <row r="88" spans="1:22" ht="15">
      <c r="A88" s="12"/>
      <c r="B88" s="122">
        <v>78</v>
      </c>
      <c r="C88" s="123" t="s">
        <v>1158</v>
      </c>
      <c r="D88" s="68" t="s">
        <v>517</v>
      </c>
      <c r="E88" s="68" t="s">
        <v>274</v>
      </c>
      <c r="F88" s="68" t="s">
        <v>33</v>
      </c>
      <c r="G88" s="68" t="s">
        <v>174</v>
      </c>
      <c r="H88" s="69" t="s">
        <v>481</v>
      </c>
      <c r="I88" s="124">
        <v>10</v>
      </c>
      <c r="J88" s="125"/>
      <c r="K88" s="126"/>
      <c r="L88" s="126"/>
      <c r="M88" s="127">
        <v>26</v>
      </c>
      <c r="N88" s="127">
        <v>13</v>
      </c>
      <c r="O88" s="127">
        <v>1</v>
      </c>
      <c r="P88" s="127"/>
      <c r="Q88" s="127"/>
      <c r="R88" s="126">
        <f t="shared" si="1"/>
        <v>40</v>
      </c>
      <c r="S88" s="128">
        <v>40</v>
      </c>
      <c r="T88" s="128">
        <v>47</v>
      </c>
      <c r="U88" s="124" t="s">
        <v>846</v>
      </c>
      <c r="V88" s="1"/>
    </row>
    <row r="89" spans="1:22" ht="15">
      <c r="A89" s="12"/>
      <c r="B89" s="122">
        <v>79</v>
      </c>
      <c r="C89" s="123" t="s">
        <v>1159</v>
      </c>
      <c r="D89" s="68" t="s">
        <v>518</v>
      </c>
      <c r="E89" s="68" t="s">
        <v>84</v>
      </c>
      <c r="F89" s="68" t="s">
        <v>292</v>
      </c>
      <c r="G89" s="68" t="s">
        <v>174</v>
      </c>
      <c r="H89" s="69" t="s">
        <v>389</v>
      </c>
      <c r="I89" s="124">
        <v>10</v>
      </c>
      <c r="J89" s="125"/>
      <c r="K89" s="126"/>
      <c r="L89" s="126"/>
      <c r="M89" s="127">
        <v>29</v>
      </c>
      <c r="N89" s="127">
        <v>5</v>
      </c>
      <c r="O89" s="127">
        <v>3</v>
      </c>
      <c r="P89" s="127"/>
      <c r="Q89" s="127"/>
      <c r="R89" s="126">
        <f t="shared" si="1"/>
        <v>37</v>
      </c>
      <c r="S89" s="128">
        <v>37</v>
      </c>
      <c r="T89" s="128">
        <v>48</v>
      </c>
      <c r="U89" s="124" t="s">
        <v>846</v>
      </c>
      <c r="V89" s="1"/>
    </row>
    <row r="90" spans="1:22" ht="15">
      <c r="A90" s="12"/>
      <c r="B90" s="122">
        <v>80</v>
      </c>
      <c r="C90" s="123" t="s">
        <v>1160</v>
      </c>
      <c r="D90" s="68" t="s">
        <v>519</v>
      </c>
      <c r="E90" s="68" t="s">
        <v>227</v>
      </c>
      <c r="F90" s="68" t="s">
        <v>426</v>
      </c>
      <c r="G90" s="68" t="s">
        <v>174</v>
      </c>
      <c r="H90" s="69" t="s">
        <v>520</v>
      </c>
      <c r="I90" s="124">
        <v>10</v>
      </c>
      <c r="J90" s="125"/>
      <c r="K90" s="126"/>
      <c r="L90" s="126"/>
      <c r="M90" s="127">
        <v>30</v>
      </c>
      <c r="N90" s="127">
        <v>5</v>
      </c>
      <c r="O90" s="127">
        <v>2</v>
      </c>
      <c r="P90" s="127"/>
      <c r="Q90" s="127"/>
      <c r="R90" s="126">
        <f t="shared" si="1"/>
        <v>37</v>
      </c>
      <c r="S90" s="128">
        <v>37</v>
      </c>
      <c r="T90" s="128">
        <v>48</v>
      </c>
      <c r="U90" s="124" t="s">
        <v>846</v>
      </c>
      <c r="V90" s="1"/>
    </row>
    <row r="91" spans="1:22" ht="15">
      <c r="A91" s="12"/>
      <c r="B91" s="122">
        <v>81</v>
      </c>
      <c r="C91" s="123" t="s">
        <v>1161</v>
      </c>
      <c r="D91" s="68" t="s">
        <v>521</v>
      </c>
      <c r="E91" s="68" t="s">
        <v>79</v>
      </c>
      <c r="F91" s="68" t="s">
        <v>230</v>
      </c>
      <c r="G91" s="68" t="s">
        <v>174</v>
      </c>
      <c r="H91" s="69" t="s">
        <v>522</v>
      </c>
      <c r="I91" s="124">
        <v>10</v>
      </c>
      <c r="J91" s="125"/>
      <c r="K91" s="126"/>
      <c r="L91" s="126"/>
      <c r="M91" s="127">
        <v>28</v>
      </c>
      <c r="N91" s="127">
        <v>6</v>
      </c>
      <c r="O91" s="127">
        <v>2</v>
      </c>
      <c r="P91" s="127"/>
      <c r="Q91" s="127"/>
      <c r="R91" s="126">
        <f t="shared" si="1"/>
        <v>36</v>
      </c>
      <c r="S91" s="128">
        <v>36</v>
      </c>
      <c r="T91" s="128">
        <v>49</v>
      </c>
      <c r="U91" s="124" t="s">
        <v>846</v>
      </c>
      <c r="V91" s="1"/>
    </row>
    <row r="92" spans="1:22" ht="15">
      <c r="A92" s="12"/>
      <c r="B92" s="122">
        <v>82</v>
      </c>
      <c r="C92" s="123" t="s">
        <v>1162</v>
      </c>
      <c r="D92" s="68" t="s">
        <v>523</v>
      </c>
      <c r="E92" s="68" t="s">
        <v>81</v>
      </c>
      <c r="F92" s="68" t="s">
        <v>524</v>
      </c>
      <c r="G92" s="68" t="s">
        <v>174</v>
      </c>
      <c r="H92" s="69" t="s">
        <v>525</v>
      </c>
      <c r="I92" s="124">
        <v>10</v>
      </c>
      <c r="J92" s="125"/>
      <c r="K92" s="126"/>
      <c r="L92" s="126"/>
      <c r="M92" s="127">
        <v>27</v>
      </c>
      <c r="N92" s="127">
        <v>8</v>
      </c>
      <c r="O92" s="127">
        <v>1</v>
      </c>
      <c r="P92" s="127"/>
      <c r="Q92" s="127"/>
      <c r="R92" s="126">
        <f t="shared" si="1"/>
        <v>36</v>
      </c>
      <c r="S92" s="128">
        <v>36</v>
      </c>
      <c r="T92" s="128">
        <v>49</v>
      </c>
      <c r="U92" s="124" t="s">
        <v>846</v>
      </c>
      <c r="V92" s="1"/>
    </row>
    <row r="93" spans="1:22" ht="15">
      <c r="A93" s="12"/>
      <c r="B93" s="122">
        <v>83</v>
      </c>
      <c r="C93" s="123" t="s">
        <v>1163</v>
      </c>
      <c r="D93" s="68" t="s">
        <v>526</v>
      </c>
      <c r="E93" s="68" t="s">
        <v>84</v>
      </c>
      <c r="F93" s="68" t="s">
        <v>139</v>
      </c>
      <c r="G93" s="68" t="s">
        <v>174</v>
      </c>
      <c r="H93" s="69" t="s">
        <v>527</v>
      </c>
      <c r="I93" s="124">
        <v>10</v>
      </c>
      <c r="J93" s="125"/>
      <c r="K93" s="126"/>
      <c r="L93" s="126"/>
      <c r="M93" s="127">
        <v>34</v>
      </c>
      <c r="N93" s="127">
        <v>0</v>
      </c>
      <c r="O93" s="127">
        <v>2</v>
      </c>
      <c r="P93" s="127"/>
      <c r="Q93" s="127"/>
      <c r="R93" s="126">
        <f t="shared" si="1"/>
        <v>36</v>
      </c>
      <c r="S93" s="128">
        <v>36</v>
      </c>
      <c r="T93" s="128">
        <v>49</v>
      </c>
      <c r="U93" s="124" t="s">
        <v>846</v>
      </c>
      <c r="V93" s="1"/>
    </row>
    <row r="94" spans="1:22" ht="15">
      <c r="A94" s="12"/>
      <c r="B94" s="122">
        <v>84</v>
      </c>
      <c r="C94" s="123" t="s">
        <v>1164</v>
      </c>
      <c r="D94" s="68" t="s">
        <v>528</v>
      </c>
      <c r="E94" s="68" t="s">
        <v>24</v>
      </c>
      <c r="F94" s="68" t="s">
        <v>33</v>
      </c>
      <c r="G94" s="68" t="s">
        <v>174</v>
      </c>
      <c r="H94" s="69" t="s">
        <v>529</v>
      </c>
      <c r="I94" s="124">
        <v>10</v>
      </c>
      <c r="J94" s="125"/>
      <c r="K94" s="126"/>
      <c r="L94" s="126"/>
      <c r="M94" s="127">
        <v>33</v>
      </c>
      <c r="N94" s="127">
        <v>0</v>
      </c>
      <c r="O94" s="127">
        <v>2</v>
      </c>
      <c r="P94" s="127"/>
      <c r="Q94" s="127"/>
      <c r="R94" s="126">
        <f t="shared" si="1"/>
        <v>35</v>
      </c>
      <c r="S94" s="128">
        <v>35</v>
      </c>
      <c r="T94" s="128">
        <v>50</v>
      </c>
      <c r="U94" s="124" t="s">
        <v>846</v>
      </c>
      <c r="V94" s="1"/>
    </row>
    <row r="95" spans="1:22" ht="15">
      <c r="A95" s="12"/>
      <c r="B95" s="122">
        <v>85</v>
      </c>
      <c r="C95" s="123" t="s">
        <v>1165</v>
      </c>
      <c r="D95" s="68" t="s">
        <v>530</v>
      </c>
      <c r="E95" s="68" t="s">
        <v>38</v>
      </c>
      <c r="F95" s="68" t="s">
        <v>55</v>
      </c>
      <c r="G95" s="68" t="s">
        <v>174</v>
      </c>
      <c r="H95" s="69" t="s">
        <v>424</v>
      </c>
      <c r="I95" s="124">
        <v>10</v>
      </c>
      <c r="J95" s="125"/>
      <c r="K95" s="126"/>
      <c r="L95" s="126"/>
      <c r="M95" s="127">
        <v>26</v>
      </c>
      <c r="N95" s="127">
        <v>9</v>
      </c>
      <c r="O95" s="127">
        <v>0</v>
      </c>
      <c r="P95" s="127"/>
      <c r="Q95" s="127"/>
      <c r="R95" s="126">
        <f t="shared" si="1"/>
        <v>35</v>
      </c>
      <c r="S95" s="128">
        <v>35</v>
      </c>
      <c r="T95" s="128">
        <v>50</v>
      </c>
      <c r="U95" s="124" t="s">
        <v>846</v>
      </c>
      <c r="V95" s="1"/>
    </row>
    <row r="96" spans="1:22" ht="15">
      <c r="A96" s="12"/>
      <c r="B96" s="122">
        <v>86</v>
      </c>
      <c r="C96" s="123" t="s">
        <v>1166</v>
      </c>
      <c r="D96" s="68" t="s">
        <v>531</v>
      </c>
      <c r="E96" s="68" t="s">
        <v>532</v>
      </c>
      <c r="F96" s="68" t="s">
        <v>19</v>
      </c>
      <c r="G96" s="68" t="s">
        <v>174</v>
      </c>
      <c r="H96" s="69" t="s">
        <v>525</v>
      </c>
      <c r="I96" s="124">
        <v>10</v>
      </c>
      <c r="J96" s="125"/>
      <c r="K96" s="126"/>
      <c r="L96" s="126"/>
      <c r="M96" s="127">
        <v>27</v>
      </c>
      <c r="N96" s="127">
        <v>5</v>
      </c>
      <c r="O96" s="127">
        <v>2</v>
      </c>
      <c r="P96" s="127"/>
      <c r="Q96" s="127"/>
      <c r="R96" s="126">
        <f t="shared" si="1"/>
        <v>34</v>
      </c>
      <c r="S96" s="128">
        <v>34</v>
      </c>
      <c r="T96" s="128">
        <v>51</v>
      </c>
      <c r="U96" s="124" t="s">
        <v>846</v>
      </c>
      <c r="V96" s="1"/>
    </row>
    <row r="97" spans="1:22" ht="15">
      <c r="A97" s="12"/>
      <c r="B97" s="122">
        <v>87</v>
      </c>
      <c r="C97" s="123" t="s">
        <v>1167</v>
      </c>
      <c r="D97" s="68" t="s">
        <v>533</v>
      </c>
      <c r="E97" s="68" t="s">
        <v>27</v>
      </c>
      <c r="F97" s="68" t="s">
        <v>30</v>
      </c>
      <c r="G97" s="68" t="s">
        <v>174</v>
      </c>
      <c r="H97" s="69" t="s">
        <v>534</v>
      </c>
      <c r="I97" s="124">
        <v>10</v>
      </c>
      <c r="J97" s="125"/>
      <c r="K97" s="126"/>
      <c r="L97" s="126"/>
      <c r="M97" s="127">
        <v>22</v>
      </c>
      <c r="N97" s="127">
        <v>10</v>
      </c>
      <c r="O97" s="127">
        <v>1</v>
      </c>
      <c r="P97" s="127"/>
      <c r="Q97" s="127"/>
      <c r="R97" s="126">
        <f t="shared" si="1"/>
        <v>33</v>
      </c>
      <c r="S97" s="128">
        <v>33</v>
      </c>
      <c r="T97" s="128">
        <v>52</v>
      </c>
      <c r="U97" s="124" t="s">
        <v>846</v>
      </c>
      <c r="V97" s="1"/>
    </row>
    <row r="98" spans="1:22" ht="15">
      <c r="A98" s="12"/>
      <c r="B98" s="122">
        <v>88</v>
      </c>
      <c r="C98" s="123" t="s">
        <v>1168</v>
      </c>
      <c r="D98" s="68" t="s">
        <v>535</v>
      </c>
      <c r="E98" s="68" t="s">
        <v>59</v>
      </c>
      <c r="F98" s="68" t="s">
        <v>55</v>
      </c>
      <c r="G98" s="68" t="s">
        <v>174</v>
      </c>
      <c r="H98" s="69" t="s">
        <v>536</v>
      </c>
      <c r="I98" s="124">
        <v>10</v>
      </c>
      <c r="J98" s="125"/>
      <c r="K98" s="126"/>
      <c r="L98" s="126"/>
      <c r="M98" s="127">
        <v>19</v>
      </c>
      <c r="N98" s="127">
        <v>13</v>
      </c>
      <c r="O98" s="127">
        <v>0</v>
      </c>
      <c r="P98" s="127"/>
      <c r="Q98" s="127"/>
      <c r="R98" s="126">
        <f t="shared" si="1"/>
        <v>32</v>
      </c>
      <c r="S98" s="128">
        <v>32</v>
      </c>
      <c r="T98" s="128">
        <v>53</v>
      </c>
      <c r="U98" s="124" t="s">
        <v>846</v>
      </c>
      <c r="V98" s="1"/>
    </row>
    <row r="99" spans="1:22" ht="15">
      <c r="A99" s="12"/>
      <c r="B99" s="122">
        <v>89</v>
      </c>
      <c r="C99" s="123" t="s">
        <v>1169</v>
      </c>
      <c r="D99" s="68" t="s">
        <v>537</v>
      </c>
      <c r="E99" s="68" t="s">
        <v>84</v>
      </c>
      <c r="F99" s="68" t="s">
        <v>538</v>
      </c>
      <c r="G99" s="68" t="s">
        <v>174</v>
      </c>
      <c r="H99" s="69" t="s">
        <v>508</v>
      </c>
      <c r="I99" s="124">
        <v>10</v>
      </c>
      <c r="J99" s="125"/>
      <c r="K99" s="126"/>
      <c r="L99" s="126"/>
      <c r="M99" s="127">
        <v>22</v>
      </c>
      <c r="N99" s="127">
        <v>9</v>
      </c>
      <c r="O99" s="127">
        <v>1</v>
      </c>
      <c r="P99" s="127"/>
      <c r="Q99" s="127"/>
      <c r="R99" s="126">
        <f t="shared" si="1"/>
        <v>32</v>
      </c>
      <c r="S99" s="128">
        <v>32</v>
      </c>
      <c r="T99" s="128">
        <v>53</v>
      </c>
      <c r="U99" s="124" t="s">
        <v>846</v>
      </c>
      <c r="V99" s="1"/>
    </row>
    <row r="100" spans="1:22" ht="15">
      <c r="A100" s="12"/>
      <c r="B100" s="122">
        <v>90</v>
      </c>
      <c r="C100" s="123" t="s">
        <v>1170</v>
      </c>
      <c r="D100" s="68" t="s">
        <v>539</v>
      </c>
      <c r="E100" s="68" t="s">
        <v>24</v>
      </c>
      <c r="F100" s="68" t="s">
        <v>33</v>
      </c>
      <c r="G100" s="68" t="s">
        <v>174</v>
      </c>
      <c r="H100" s="69" t="s">
        <v>508</v>
      </c>
      <c r="I100" s="124">
        <v>10</v>
      </c>
      <c r="J100" s="125"/>
      <c r="K100" s="126"/>
      <c r="L100" s="126"/>
      <c r="M100" s="127">
        <v>24</v>
      </c>
      <c r="N100" s="127">
        <v>6</v>
      </c>
      <c r="O100" s="127">
        <v>1</v>
      </c>
      <c r="P100" s="127"/>
      <c r="Q100" s="127"/>
      <c r="R100" s="126">
        <f t="shared" si="1"/>
        <v>31</v>
      </c>
      <c r="S100" s="128">
        <v>31</v>
      </c>
      <c r="T100" s="128">
        <v>54</v>
      </c>
      <c r="U100" s="124" t="s">
        <v>846</v>
      </c>
      <c r="V100" s="1"/>
    </row>
    <row r="101" spans="1:22" ht="15">
      <c r="A101" s="12"/>
      <c r="B101" s="122">
        <v>91</v>
      </c>
      <c r="C101" s="123" t="s">
        <v>1171</v>
      </c>
      <c r="D101" s="68" t="s">
        <v>540</v>
      </c>
      <c r="E101" s="68" t="s">
        <v>59</v>
      </c>
      <c r="F101" s="68" t="s">
        <v>57</v>
      </c>
      <c r="G101" s="68" t="s">
        <v>174</v>
      </c>
      <c r="H101" s="69" t="s">
        <v>541</v>
      </c>
      <c r="I101" s="124">
        <v>10</v>
      </c>
      <c r="J101" s="125"/>
      <c r="K101" s="126"/>
      <c r="L101" s="126"/>
      <c r="M101" s="127">
        <v>22</v>
      </c>
      <c r="N101" s="127">
        <v>7</v>
      </c>
      <c r="O101" s="127">
        <v>1</v>
      </c>
      <c r="P101" s="127"/>
      <c r="Q101" s="127"/>
      <c r="R101" s="126">
        <f t="shared" si="1"/>
        <v>30</v>
      </c>
      <c r="S101" s="128">
        <v>30</v>
      </c>
      <c r="T101" s="128">
        <v>55</v>
      </c>
      <c r="U101" s="124" t="s">
        <v>846</v>
      </c>
      <c r="V101" s="1"/>
    </row>
    <row r="102" spans="1:22" ht="15">
      <c r="A102" s="12"/>
      <c r="B102" s="122">
        <v>92</v>
      </c>
      <c r="C102" s="123" t="s">
        <v>1172</v>
      </c>
      <c r="D102" s="68" t="s">
        <v>542</v>
      </c>
      <c r="E102" s="68" t="s">
        <v>314</v>
      </c>
      <c r="F102" s="68" t="s">
        <v>33</v>
      </c>
      <c r="G102" s="68" t="s">
        <v>174</v>
      </c>
      <c r="H102" s="69" t="s">
        <v>474</v>
      </c>
      <c r="I102" s="124">
        <v>10</v>
      </c>
      <c r="J102" s="125"/>
      <c r="K102" s="126"/>
      <c r="L102" s="126"/>
      <c r="M102" s="127">
        <v>29</v>
      </c>
      <c r="N102" s="127">
        <v>0</v>
      </c>
      <c r="O102" s="127">
        <v>1</v>
      </c>
      <c r="P102" s="127"/>
      <c r="Q102" s="127"/>
      <c r="R102" s="126">
        <f t="shared" si="1"/>
        <v>30</v>
      </c>
      <c r="S102" s="128">
        <v>30</v>
      </c>
      <c r="T102" s="128">
        <v>55</v>
      </c>
      <c r="U102" s="124" t="s">
        <v>846</v>
      </c>
      <c r="V102" s="1"/>
    </row>
    <row r="103" spans="1:22" ht="15">
      <c r="A103" s="12"/>
      <c r="B103" s="122">
        <v>93</v>
      </c>
      <c r="C103" s="123" t="s">
        <v>1173</v>
      </c>
      <c r="D103" s="68" t="s">
        <v>543</v>
      </c>
      <c r="E103" s="68" t="s">
        <v>544</v>
      </c>
      <c r="F103" s="68" t="s">
        <v>545</v>
      </c>
      <c r="G103" s="68" t="s">
        <v>174</v>
      </c>
      <c r="H103" s="69" t="s">
        <v>430</v>
      </c>
      <c r="I103" s="124">
        <v>10</v>
      </c>
      <c r="J103" s="125"/>
      <c r="K103" s="126"/>
      <c r="L103" s="126"/>
      <c r="M103" s="127">
        <v>24</v>
      </c>
      <c r="N103" s="127">
        <v>2</v>
      </c>
      <c r="O103" s="127">
        <v>3</v>
      </c>
      <c r="P103" s="127"/>
      <c r="Q103" s="127"/>
      <c r="R103" s="126">
        <f t="shared" si="1"/>
        <v>29</v>
      </c>
      <c r="S103" s="128">
        <v>29</v>
      </c>
      <c r="T103" s="128">
        <v>56</v>
      </c>
      <c r="U103" s="124" t="s">
        <v>846</v>
      </c>
      <c r="V103" s="1"/>
    </row>
    <row r="104" spans="1:22" ht="15">
      <c r="A104" s="12"/>
      <c r="B104" s="122">
        <v>94</v>
      </c>
      <c r="C104" s="123" t="s">
        <v>1174</v>
      </c>
      <c r="D104" s="68" t="s">
        <v>546</v>
      </c>
      <c r="E104" s="68" t="s">
        <v>547</v>
      </c>
      <c r="F104" s="68" t="s">
        <v>55</v>
      </c>
      <c r="G104" s="68" t="s">
        <v>174</v>
      </c>
      <c r="H104" s="69" t="s">
        <v>548</v>
      </c>
      <c r="I104" s="124">
        <v>10</v>
      </c>
      <c r="J104" s="125"/>
      <c r="K104" s="126"/>
      <c r="L104" s="126"/>
      <c r="M104" s="127">
        <v>24</v>
      </c>
      <c r="N104" s="127">
        <v>3</v>
      </c>
      <c r="O104" s="127">
        <v>2</v>
      </c>
      <c r="P104" s="127"/>
      <c r="Q104" s="127"/>
      <c r="R104" s="126">
        <f t="shared" si="1"/>
        <v>29</v>
      </c>
      <c r="S104" s="128">
        <v>29</v>
      </c>
      <c r="T104" s="128">
        <v>56</v>
      </c>
      <c r="U104" s="124" t="s">
        <v>846</v>
      </c>
      <c r="V104" s="1"/>
    </row>
    <row r="105" spans="1:22" ht="15">
      <c r="A105" s="12"/>
      <c r="B105" s="122">
        <v>95</v>
      </c>
      <c r="C105" s="123" t="s">
        <v>1175</v>
      </c>
      <c r="D105" s="68" t="s">
        <v>549</v>
      </c>
      <c r="E105" s="68" t="s">
        <v>27</v>
      </c>
      <c r="F105" s="68" t="s">
        <v>550</v>
      </c>
      <c r="G105" s="68" t="s">
        <v>174</v>
      </c>
      <c r="H105" s="69" t="s">
        <v>402</v>
      </c>
      <c r="I105" s="124">
        <v>10</v>
      </c>
      <c r="J105" s="125"/>
      <c r="K105" s="126"/>
      <c r="L105" s="126"/>
      <c r="M105" s="127">
        <v>26</v>
      </c>
      <c r="N105" s="127">
        <v>2</v>
      </c>
      <c r="O105" s="127">
        <v>1</v>
      </c>
      <c r="P105" s="127"/>
      <c r="Q105" s="127"/>
      <c r="R105" s="126">
        <f t="shared" si="1"/>
        <v>29</v>
      </c>
      <c r="S105" s="128">
        <v>29</v>
      </c>
      <c r="T105" s="128">
        <v>56</v>
      </c>
      <c r="U105" s="124" t="s">
        <v>846</v>
      </c>
      <c r="V105" s="1"/>
    </row>
    <row r="106" spans="1:22" ht="15">
      <c r="A106" s="12"/>
      <c r="B106" s="122">
        <v>96</v>
      </c>
      <c r="C106" s="123" t="s">
        <v>1176</v>
      </c>
      <c r="D106" s="68" t="s">
        <v>551</v>
      </c>
      <c r="E106" s="68" t="s">
        <v>32</v>
      </c>
      <c r="F106" s="68" t="s">
        <v>52</v>
      </c>
      <c r="G106" s="68" t="s">
        <v>174</v>
      </c>
      <c r="H106" s="69" t="s">
        <v>474</v>
      </c>
      <c r="I106" s="124">
        <v>10</v>
      </c>
      <c r="J106" s="125"/>
      <c r="K106" s="126"/>
      <c r="L106" s="126"/>
      <c r="M106" s="127">
        <v>21</v>
      </c>
      <c r="N106" s="127">
        <v>6</v>
      </c>
      <c r="O106" s="127">
        <v>2</v>
      </c>
      <c r="P106" s="127"/>
      <c r="Q106" s="127"/>
      <c r="R106" s="126">
        <f t="shared" si="1"/>
        <v>29</v>
      </c>
      <c r="S106" s="128">
        <v>29</v>
      </c>
      <c r="T106" s="128">
        <v>56</v>
      </c>
      <c r="U106" s="124" t="s">
        <v>846</v>
      </c>
      <c r="V106" s="1"/>
    </row>
    <row r="107" spans="1:22" ht="15">
      <c r="A107" s="12"/>
      <c r="B107" s="122">
        <v>97</v>
      </c>
      <c r="C107" s="123" t="s">
        <v>1177</v>
      </c>
      <c r="D107" s="68" t="s">
        <v>552</v>
      </c>
      <c r="E107" s="68" t="s">
        <v>265</v>
      </c>
      <c r="F107" s="68" t="s">
        <v>49</v>
      </c>
      <c r="G107" s="68" t="s">
        <v>174</v>
      </c>
      <c r="H107" s="69" t="s">
        <v>553</v>
      </c>
      <c r="I107" s="124">
        <v>10</v>
      </c>
      <c r="J107" s="125"/>
      <c r="K107" s="126"/>
      <c r="L107" s="126"/>
      <c r="M107" s="127">
        <v>21</v>
      </c>
      <c r="N107" s="127">
        <v>7</v>
      </c>
      <c r="O107" s="127">
        <v>1</v>
      </c>
      <c r="P107" s="127"/>
      <c r="Q107" s="127"/>
      <c r="R107" s="126">
        <f t="shared" si="1"/>
        <v>29</v>
      </c>
      <c r="S107" s="128">
        <v>29</v>
      </c>
      <c r="T107" s="128">
        <v>56</v>
      </c>
      <c r="U107" s="124" t="s">
        <v>846</v>
      </c>
      <c r="V107" s="1"/>
    </row>
    <row r="108" spans="1:22" ht="15">
      <c r="A108" s="12"/>
      <c r="B108" s="122">
        <v>98</v>
      </c>
      <c r="C108" s="123" t="s">
        <v>1178</v>
      </c>
      <c r="D108" s="68" t="s">
        <v>554</v>
      </c>
      <c r="E108" s="68" t="s">
        <v>51</v>
      </c>
      <c r="F108" s="68" t="s">
        <v>41</v>
      </c>
      <c r="G108" s="68" t="s">
        <v>174</v>
      </c>
      <c r="H108" s="69" t="s">
        <v>529</v>
      </c>
      <c r="I108" s="124">
        <v>10</v>
      </c>
      <c r="J108" s="125"/>
      <c r="K108" s="126"/>
      <c r="L108" s="126"/>
      <c r="M108" s="127">
        <v>19</v>
      </c>
      <c r="N108" s="127">
        <v>9</v>
      </c>
      <c r="O108" s="127">
        <v>1</v>
      </c>
      <c r="P108" s="127"/>
      <c r="Q108" s="127"/>
      <c r="R108" s="126">
        <f t="shared" si="1"/>
        <v>29</v>
      </c>
      <c r="S108" s="128">
        <v>29</v>
      </c>
      <c r="T108" s="128">
        <v>56</v>
      </c>
      <c r="U108" s="124" t="s">
        <v>846</v>
      </c>
      <c r="V108" s="1"/>
    </row>
    <row r="109" spans="1:22" ht="15">
      <c r="A109" s="12"/>
      <c r="B109" s="122">
        <v>99</v>
      </c>
      <c r="C109" s="123" t="s">
        <v>1179</v>
      </c>
      <c r="D109" s="68" t="s">
        <v>555</v>
      </c>
      <c r="E109" s="68" t="s">
        <v>144</v>
      </c>
      <c r="F109" s="68" t="s">
        <v>85</v>
      </c>
      <c r="G109" s="68" t="s">
        <v>174</v>
      </c>
      <c r="H109" s="69" t="s">
        <v>556</v>
      </c>
      <c r="I109" s="124">
        <v>10</v>
      </c>
      <c r="J109" s="125"/>
      <c r="K109" s="126"/>
      <c r="L109" s="126"/>
      <c r="M109" s="127">
        <v>22</v>
      </c>
      <c r="N109" s="127">
        <v>5</v>
      </c>
      <c r="O109" s="127">
        <v>1</v>
      </c>
      <c r="P109" s="127"/>
      <c r="Q109" s="127"/>
      <c r="R109" s="126">
        <f t="shared" si="1"/>
        <v>28</v>
      </c>
      <c r="S109" s="128">
        <v>28</v>
      </c>
      <c r="T109" s="128">
        <v>57</v>
      </c>
      <c r="U109" s="124" t="s">
        <v>846</v>
      </c>
      <c r="V109" s="1"/>
    </row>
    <row r="110" spans="1:22" ht="15">
      <c r="A110" s="12"/>
      <c r="B110" s="122">
        <v>100</v>
      </c>
      <c r="C110" s="123" t="s">
        <v>1180</v>
      </c>
      <c r="D110" s="68" t="s">
        <v>557</v>
      </c>
      <c r="E110" s="68" t="s">
        <v>227</v>
      </c>
      <c r="F110" s="68" t="s">
        <v>426</v>
      </c>
      <c r="G110" s="68" t="s">
        <v>174</v>
      </c>
      <c r="H110" s="69" t="s">
        <v>413</v>
      </c>
      <c r="I110" s="124">
        <v>10</v>
      </c>
      <c r="J110" s="125"/>
      <c r="K110" s="126"/>
      <c r="L110" s="126"/>
      <c r="M110" s="127">
        <v>16</v>
      </c>
      <c r="N110" s="127">
        <v>7</v>
      </c>
      <c r="O110" s="127">
        <v>1</v>
      </c>
      <c r="P110" s="127"/>
      <c r="Q110" s="127"/>
      <c r="R110" s="126">
        <f t="shared" si="1"/>
        <v>24</v>
      </c>
      <c r="S110" s="128">
        <v>24</v>
      </c>
      <c r="T110" s="128">
        <v>58</v>
      </c>
      <c r="U110" s="124" t="s">
        <v>846</v>
      </c>
      <c r="V110" s="1"/>
    </row>
    <row r="111" spans="1:22" ht="15">
      <c r="A111" s="12"/>
      <c r="B111" s="122">
        <v>101</v>
      </c>
      <c r="C111" s="123" t="s">
        <v>1181</v>
      </c>
      <c r="D111" s="68" t="s">
        <v>558</v>
      </c>
      <c r="E111" s="68" t="s">
        <v>84</v>
      </c>
      <c r="F111" s="68" t="s">
        <v>41</v>
      </c>
      <c r="G111" s="68" t="s">
        <v>174</v>
      </c>
      <c r="H111" s="69" t="s">
        <v>395</v>
      </c>
      <c r="I111" s="124">
        <v>10</v>
      </c>
      <c r="J111" s="125"/>
      <c r="K111" s="126"/>
      <c r="L111" s="126"/>
      <c r="M111" s="127">
        <v>23</v>
      </c>
      <c r="N111" s="127">
        <v>0</v>
      </c>
      <c r="O111" s="127">
        <v>1</v>
      </c>
      <c r="P111" s="127"/>
      <c r="Q111" s="127"/>
      <c r="R111" s="126">
        <f t="shared" si="1"/>
        <v>24</v>
      </c>
      <c r="S111" s="128">
        <v>24</v>
      </c>
      <c r="T111" s="128">
        <v>58</v>
      </c>
      <c r="U111" s="124" t="s">
        <v>846</v>
      </c>
      <c r="V111" s="1"/>
    </row>
    <row r="112" spans="1:22" ht="15">
      <c r="A112" s="12"/>
      <c r="B112" s="122">
        <v>102</v>
      </c>
      <c r="C112" s="123" t="s">
        <v>1182</v>
      </c>
      <c r="D112" s="68" t="s">
        <v>559</v>
      </c>
      <c r="E112" s="68" t="s">
        <v>560</v>
      </c>
      <c r="F112" s="68" t="s">
        <v>561</v>
      </c>
      <c r="G112" s="68" t="s">
        <v>174</v>
      </c>
      <c r="H112" s="69" t="s">
        <v>562</v>
      </c>
      <c r="I112" s="124">
        <v>10</v>
      </c>
      <c r="J112" s="125"/>
      <c r="K112" s="126"/>
      <c r="L112" s="126"/>
      <c r="M112" s="127">
        <v>22</v>
      </c>
      <c r="N112" s="127">
        <v>1</v>
      </c>
      <c r="O112" s="127">
        <v>1</v>
      </c>
      <c r="P112" s="127"/>
      <c r="Q112" s="127"/>
      <c r="R112" s="126">
        <f t="shared" si="1"/>
        <v>24</v>
      </c>
      <c r="S112" s="128">
        <v>24</v>
      </c>
      <c r="T112" s="128">
        <v>58</v>
      </c>
      <c r="U112" s="124" t="s">
        <v>846</v>
      </c>
      <c r="V112" s="1"/>
    </row>
    <row r="113" spans="1:22" ht="15">
      <c r="A113" s="12"/>
      <c r="B113" s="122">
        <v>103</v>
      </c>
      <c r="C113" s="123" t="s">
        <v>1183</v>
      </c>
      <c r="D113" s="68" t="s">
        <v>563</v>
      </c>
      <c r="E113" s="68" t="s">
        <v>105</v>
      </c>
      <c r="F113" s="68" t="s">
        <v>326</v>
      </c>
      <c r="G113" s="68" t="s">
        <v>174</v>
      </c>
      <c r="H113" s="69" t="s">
        <v>564</v>
      </c>
      <c r="I113" s="124">
        <v>10</v>
      </c>
      <c r="J113" s="125"/>
      <c r="K113" s="126"/>
      <c r="L113" s="126"/>
      <c r="M113" s="127">
        <v>12</v>
      </c>
      <c r="N113" s="127">
        <v>10</v>
      </c>
      <c r="O113" s="127">
        <v>1</v>
      </c>
      <c r="P113" s="127"/>
      <c r="Q113" s="127"/>
      <c r="R113" s="126">
        <f t="shared" si="1"/>
        <v>23</v>
      </c>
      <c r="S113" s="128">
        <v>23</v>
      </c>
      <c r="T113" s="128">
        <v>59</v>
      </c>
      <c r="U113" s="124" t="s">
        <v>846</v>
      </c>
      <c r="V113" s="1"/>
    </row>
    <row r="114" spans="1:22" ht="15">
      <c r="A114" s="12"/>
      <c r="B114" s="122">
        <v>104</v>
      </c>
      <c r="C114" s="123" t="s">
        <v>1184</v>
      </c>
      <c r="D114" s="68" t="s">
        <v>565</v>
      </c>
      <c r="E114" s="68" t="s">
        <v>566</v>
      </c>
      <c r="F114" s="68" t="s">
        <v>567</v>
      </c>
      <c r="G114" s="68" t="s">
        <v>174</v>
      </c>
      <c r="H114" s="69" t="s">
        <v>562</v>
      </c>
      <c r="I114" s="124">
        <v>10</v>
      </c>
      <c r="J114" s="125"/>
      <c r="K114" s="126"/>
      <c r="L114" s="126"/>
      <c r="M114" s="127">
        <v>4</v>
      </c>
      <c r="N114" s="127">
        <v>16</v>
      </c>
      <c r="O114" s="127">
        <v>3</v>
      </c>
      <c r="P114" s="127"/>
      <c r="Q114" s="127"/>
      <c r="R114" s="126">
        <f t="shared" si="1"/>
        <v>23</v>
      </c>
      <c r="S114" s="128">
        <v>23</v>
      </c>
      <c r="T114" s="128">
        <v>59</v>
      </c>
      <c r="U114" s="124" t="s">
        <v>846</v>
      </c>
      <c r="V114" s="1"/>
    </row>
    <row r="115" spans="1:22" ht="15">
      <c r="A115" s="12"/>
      <c r="B115" s="122">
        <v>105</v>
      </c>
      <c r="C115" s="131" t="s">
        <v>1185</v>
      </c>
      <c r="D115" s="68" t="s">
        <v>568</v>
      </c>
      <c r="E115" s="68" t="s">
        <v>111</v>
      </c>
      <c r="F115" s="68" t="s">
        <v>115</v>
      </c>
      <c r="G115" s="68" t="s">
        <v>174</v>
      </c>
      <c r="H115" s="69" t="s">
        <v>548</v>
      </c>
      <c r="I115" s="124">
        <v>10</v>
      </c>
      <c r="J115" s="126"/>
      <c r="K115" s="126"/>
      <c r="L115" s="126"/>
      <c r="M115" s="126">
        <v>15</v>
      </c>
      <c r="N115" s="126">
        <v>5.5</v>
      </c>
      <c r="O115" s="126">
        <v>0</v>
      </c>
      <c r="P115" s="126"/>
      <c r="Q115" s="126"/>
      <c r="R115" s="126">
        <f t="shared" si="1"/>
        <v>20.5</v>
      </c>
      <c r="S115" s="72">
        <v>20.5</v>
      </c>
      <c r="T115" s="72">
        <v>60</v>
      </c>
      <c r="U115" s="124" t="s">
        <v>846</v>
      </c>
      <c r="V115" s="1"/>
    </row>
    <row r="116" spans="1:22" ht="15">
      <c r="A116" s="12"/>
      <c r="B116" s="122">
        <v>106</v>
      </c>
      <c r="C116" s="132" t="s">
        <v>1186</v>
      </c>
      <c r="D116" s="68" t="s">
        <v>569</v>
      </c>
      <c r="E116" s="68" t="s">
        <v>51</v>
      </c>
      <c r="F116" s="68" t="s">
        <v>150</v>
      </c>
      <c r="G116" s="68" t="s">
        <v>174</v>
      </c>
      <c r="H116" s="69" t="s">
        <v>529</v>
      </c>
      <c r="I116" s="124">
        <v>10</v>
      </c>
      <c r="J116" s="126"/>
      <c r="K116" s="126"/>
      <c r="L116" s="126"/>
      <c r="M116" s="126">
        <v>16</v>
      </c>
      <c r="N116" s="126">
        <v>2</v>
      </c>
      <c r="O116" s="126">
        <v>1</v>
      </c>
      <c r="P116" s="126"/>
      <c r="Q116" s="126"/>
      <c r="R116" s="126">
        <f t="shared" si="1"/>
        <v>19</v>
      </c>
      <c r="S116" s="71">
        <v>19</v>
      </c>
      <c r="T116" s="71">
        <v>61</v>
      </c>
      <c r="U116" s="124" t="s">
        <v>846</v>
      </c>
      <c r="V116" s="1"/>
    </row>
    <row r="117" spans="1:22" ht="15">
      <c r="A117" s="12"/>
      <c r="B117" s="122">
        <v>107</v>
      </c>
      <c r="C117" s="132" t="s">
        <v>1187</v>
      </c>
      <c r="D117" s="68" t="s">
        <v>570</v>
      </c>
      <c r="E117" s="68" t="s">
        <v>571</v>
      </c>
      <c r="F117" s="68" t="s">
        <v>25</v>
      </c>
      <c r="G117" s="68" t="s">
        <v>174</v>
      </c>
      <c r="H117" s="69" t="s">
        <v>572</v>
      </c>
      <c r="I117" s="124">
        <v>10</v>
      </c>
      <c r="J117" s="126"/>
      <c r="K117" s="126"/>
      <c r="L117" s="126"/>
      <c r="M117" s="126">
        <v>8</v>
      </c>
      <c r="N117" s="126">
        <v>7</v>
      </c>
      <c r="O117" s="126">
        <v>1</v>
      </c>
      <c r="P117" s="126"/>
      <c r="Q117" s="126"/>
      <c r="R117" s="126">
        <f t="shared" si="1"/>
        <v>16</v>
      </c>
      <c r="S117" s="71">
        <v>16</v>
      </c>
      <c r="T117" s="71">
        <v>62</v>
      </c>
      <c r="U117" s="124" t="s">
        <v>846</v>
      </c>
      <c r="V117" s="1"/>
    </row>
    <row r="118" spans="1:22" ht="15">
      <c r="A118" s="12"/>
      <c r="B118" s="122">
        <v>108</v>
      </c>
      <c r="C118" s="132" t="s">
        <v>1188</v>
      </c>
      <c r="D118" s="68" t="s">
        <v>573</v>
      </c>
      <c r="E118" s="68" t="s">
        <v>265</v>
      </c>
      <c r="F118" s="68" t="s">
        <v>30</v>
      </c>
      <c r="G118" s="68" t="s">
        <v>174</v>
      </c>
      <c r="H118" s="69" t="s">
        <v>553</v>
      </c>
      <c r="I118" s="124">
        <v>10</v>
      </c>
      <c r="J118" s="126"/>
      <c r="K118" s="126"/>
      <c r="L118" s="126"/>
      <c r="M118" s="126">
        <v>11</v>
      </c>
      <c r="N118" s="126">
        <v>4</v>
      </c>
      <c r="O118" s="126">
        <v>0</v>
      </c>
      <c r="P118" s="126"/>
      <c r="Q118" s="126"/>
      <c r="R118" s="126">
        <f t="shared" si="1"/>
        <v>15</v>
      </c>
      <c r="S118" s="71">
        <v>15</v>
      </c>
      <c r="T118" s="71">
        <v>63</v>
      </c>
      <c r="U118" s="124" t="s">
        <v>846</v>
      </c>
      <c r="V118" s="1"/>
    </row>
    <row r="119" spans="1:22" ht="15">
      <c r="A119" s="12"/>
      <c r="B119" s="122">
        <v>109</v>
      </c>
      <c r="C119" s="132" t="s">
        <v>1189</v>
      </c>
      <c r="D119" s="68" t="s">
        <v>574</v>
      </c>
      <c r="E119" s="68" t="s">
        <v>308</v>
      </c>
      <c r="F119" s="68" t="s">
        <v>575</v>
      </c>
      <c r="G119" s="68" t="s">
        <v>174</v>
      </c>
      <c r="H119" s="69" t="s">
        <v>529</v>
      </c>
      <c r="I119" s="124">
        <v>10</v>
      </c>
      <c r="J119" s="126"/>
      <c r="K119" s="126"/>
      <c r="L119" s="126"/>
      <c r="M119" s="126">
        <v>0</v>
      </c>
      <c r="N119" s="126">
        <v>12.5</v>
      </c>
      <c r="O119" s="126">
        <v>2</v>
      </c>
      <c r="P119" s="126"/>
      <c r="Q119" s="126"/>
      <c r="R119" s="126">
        <f t="shared" si="1"/>
        <v>14.5</v>
      </c>
      <c r="S119" s="71">
        <v>14.5</v>
      </c>
      <c r="T119" s="71">
        <v>64</v>
      </c>
      <c r="U119" s="124" t="s">
        <v>846</v>
      </c>
      <c r="V119" s="1"/>
    </row>
    <row r="120" spans="1:22" ht="15">
      <c r="A120" s="12"/>
      <c r="B120" s="122">
        <v>110</v>
      </c>
      <c r="C120" s="132" t="s">
        <v>1190</v>
      </c>
      <c r="D120" s="68" t="s">
        <v>576</v>
      </c>
      <c r="E120" s="68" t="s">
        <v>84</v>
      </c>
      <c r="F120" s="68" t="s">
        <v>230</v>
      </c>
      <c r="G120" s="68" t="s">
        <v>174</v>
      </c>
      <c r="H120" s="69" t="s">
        <v>430</v>
      </c>
      <c r="I120" s="124">
        <v>10</v>
      </c>
      <c r="J120" s="126"/>
      <c r="K120" s="126"/>
      <c r="L120" s="126"/>
      <c r="M120" s="126">
        <v>5</v>
      </c>
      <c r="N120" s="126">
        <v>4</v>
      </c>
      <c r="O120" s="126">
        <v>0</v>
      </c>
      <c r="P120" s="126"/>
      <c r="Q120" s="126"/>
      <c r="R120" s="126">
        <f t="shared" si="1"/>
        <v>9</v>
      </c>
      <c r="S120" s="71">
        <v>9</v>
      </c>
      <c r="T120" s="71">
        <v>65</v>
      </c>
      <c r="U120" s="124" t="s">
        <v>846</v>
      </c>
      <c r="V120" s="1"/>
    </row>
    <row r="121" spans="1:22" ht="12.75" hidden="1">
      <c r="A121" s="12"/>
      <c r="B121" s="4"/>
      <c r="C121" s="4"/>
      <c r="D121" s="4"/>
      <c r="E121" s="4"/>
      <c r="F121" s="4"/>
      <c r="G121" s="4"/>
      <c r="H121" s="4"/>
      <c r="I121" s="4"/>
      <c r="J121" s="74"/>
      <c r="K121" s="74"/>
      <c r="L121" s="74"/>
      <c r="M121" s="74"/>
      <c r="N121" s="74"/>
      <c r="O121" s="74"/>
      <c r="P121" s="74"/>
      <c r="Q121" s="74"/>
      <c r="R121" s="74"/>
      <c r="S121" s="13"/>
      <c r="T121" s="75"/>
      <c r="U121" s="75"/>
      <c r="V121" s="1"/>
    </row>
    <row r="122" spans="1:22" ht="12.75" hidden="1">
      <c r="A122" s="12"/>
      <c r="B122" s="4"/>
      <c r="C122" s="4"/>
      <c r="D122" s="4"/>
      <c r="E122" s="4"/>
      <c r="F122" s="4"/>
      <c r="G122" s="4"/>
      <c r="H122" s="4"/>
      <c r="I122" s="4"/>
      <c r="J122" s="74"/>
      <c r="K122" s="74"/>
      <c r="L122" s="74"/>
      <c r="M122" s="74"/>
      <c r="N122" s="74"/>
      <c r="O122" s="74"/>
      <c r="P122" s="74"/>
      <c r="Q122" s="74"/>
      <c r="R122" s="74"/>
      <c r="S122" s="13"/>
      <c r="T122" s="75"/>
      <c r="U122" s="75"/>
      <c r="V122" s="1"/>
    </row>
    <row r="123" spans="1:22" ht="12.75" hidden="1">
      <c r="A123" s="12"/>
      <c r="B123" s="4"/>
      <c r="C123" s="4"/>
      <c r="D123" s="4"/>
      <c r="E123" s="4"/>
      <c r="F123" s="4"/>
      <c r="G123" s="4"/>
      <c r="H123" s="4"/>
      <c r="I123" s="4"/>
      <c r="J123" s="74"/>
      <c r="K123" s="74"/>
      <c r="L123" s="74"/>
      <c r="M123" s="74"/>
      <c r="N123" s="74"/>
      <c r="O123" s="74"/>
      <c r="P123" s="74"/>
      <c r="Q123" s="74"/>
      <c r="R123" s="74"/>
      <c r="S123" s="13"/>
      <c r="T123" s="75"/>
      <c r="U123" s="75"/>
      <c r="V123" s="1"/>
    </row>
    <row r="124" spans="1:22" ht="12.75" hidden="1">
      <c r="A124" s="12"/>
      <c r="B124" s="4"/>
      <c r="C124" s="76"/>
      <c r="D124" s="4"/>
      <c r="E124" s="4"/>
      <c r="F124" s="4"/>
      <c r="G124" s="4"/>
      <c r="H124" s="4"/>
      <c r="I124" s="4"/>
      <c r="J124" s="74"/>
      <c r="K124" s="74"/>
      <c r="L124" s="74"/>
      <c r="M124" s="74"/>
      <c r="N124" s="74"/>
      <c r="O124" s="74"/>
      <c r="P124" s="74"/>
      <c r="Q124" s="74"/>
      <c r="R124" s="74"/>
      <c r="S124" s="13"/>
      <c r="T124" s="75"/>
      <c r="U124" s="75"/>
      <c r="V124" s="1"/>
    </row>
    <row r="125" spans="1:22" ht="12.75" hidden="1">
      <c r="A125" s="12"/>
      <c r="B125" s="4"/>
      <c r="C125" s="4"/>
      <c r="D125" s="4"/>
      <c r="E125" s="4"/>
      <c r="F125" s="4"/>
      <c r="G125" s="4"/>
      <c r="H125" s="4"/>
      <c r="I125" s="4"/>
      <c r="J125" s="74"/>
      <c r="K125" s="74"/>
      <c r="L125" s="74"/>
      <c r="M125" s="74"/>
      <c r="N125" s="74"/>
      <c r="O125" s="74"/>
      <c r="P125" s="74"/>
      <c r="Q125" s="74"/>
      <c r="R125" s="74"/>
      <c r="S125" s="13"/>
      <c r="T125" s="75"/>
      <c r="U125" s="75"/>
      <c r="V125" s="1"/>
    </row>
    <row r="126" spans="1:22" ht="12.75" hidden="1">
      <c r="A126" s="12"/>
      <c r="B126" s="4"/>
      <c r="C126" s="4"/>
      <c r="D126" s="4"/>
      <c r="E126" s="4"/>
      <c r="F126" s="4"/>
      <c r="G126" s="4"/>
      <c r="H126" s="4"/>
      <c r="I126" s="4"/>
      <c r="J126" s="74"/>
      <c r="K126" s="74"/>
      <c r="L126" s="74"/>
      <c r="M126" s="74"/>
      <c r="N126" s="74"/>
      <c r="O126" s="74"/>
      <c r="P126" s="74"/>
      <c r="Q126" s="74"/>
      <c r="R126" s="74"/>
      <c r="S126" s="13"/>
      <c r="T126" s="75"/>
      <c r="U126" s="75"/>
      <c r="V126" s="1"/>
    </row>
    <row r="127" spans="1:22" ht="12.75" hidden="1">
      <c r="A127" s="12"/>
      <c r="B127" s="4"/>
      <c r="C127" s="4"/>
      <c r="D127" s="4"/>
      <c r="E127" s="4"/>
      <c r="F127" s="4"/>
      <c r="G127" s="4"/>
      <c r="H127" s="4"/>
      <c r="I127" s="4"/>
      <c r="J127" s="74"/>
      <c r="K127" s="74"/>
      <c r="L127" s="74"/>
      <c r="M127" s="74"/>
      <c r="N127" s="74"/>
      <c r="O127" s="74"/>
      <c r="P127" s="74"/>
      <c r="Q127" s="74"/>
      <c r="R127" s="74"/>
      <c r="S127" s="13"/>
      <c r="T127" s="75"/>
      <c r="U127" s="75"/>
      <c r="V127" s="1"/>
    </row>
    <row r="128" spans="1:22" ht="12.75" hidden="1">
      <c r="A128" s="12"/>
      <c r="B128" s="4"/>
      <c r="C128" s="4"/>
      <c r="D128" s="4"/>
      <c r="E128" s="4"/>
      <c r="F128" s="4"/>
      <c r="G128" s="4"/>
      <c r="H128" s="4"/>
      <c r="I128" s="4"/>
      <c r="J128" s="74"/>
      <c r="K128" s="74"/>
      <c r="L128" s="74"/>
      <c r="M128" s="74"/>
      <c r="N128" s="74"/>
      <c r="O128" s="74"/>
      <c r="P128" s="74"/>
      <c r="Q128" s="74"/>
      <c r="R128" s="74"/>
      <c r="S128" s="13"/>
      <c r="T128" s="75"/>
      <c r="U128" s="75"/>
      <c r="V128" s="1"/>
    </row>
    <row r="129" spans="1:22" ht="12.75" hidden="1">
      <c r="A129" s="12"/>
      <c r="B129" s="4"/>
      <c r="C129" s="4"/>
      <c r="D129" s="4"/>
      <c r="E129" s="4"/>
      <c r="F129" s="4"/>
      <c r="G129" s="4"/>
      <c r="H129" s="4"/>
      <c r="I129" s="4"/>
      <c r="J129" s="74"/>
      <c r="K129" s="74"/>
      <c r="L129" s="74"/>
      <c r="M129" s="74"/>
      <c r="N129" s="74"/>
      <c r="O129" s="74"/>
      <c r="P129" s="74"/>
      <c r="Q129" s="74"/>
      <c r="R129" s="74"/>
      <c r="S129" s="13"/>
      <c r="T129" s="75"/>
      <c r="U129" s="75"/>
      <c r="V129" s="1"/>
    </row>
    <row r="130" spans="1:22" ht="12.75" hidden="1">
      <c r="A130" s="12"/>
      <c r="B130" s="4"/>
      <c r="C130" s="4"/>
      <c r="D130" s="4"/>
      <c r="E130" s="4"/>
      <c r="F130" s="4"/>
      <c r="G130" s="4"/>
      <c r="H130" s="4"/>
      <c r="I130" s="4"/>
      <c r="J130" s="74"/>
      <c r="K130" s="74"/>
      <c r="L130" s="74"/>
      <c r="M130" s="74"/>
      <c r="N130" s="74"/>
      <c r="O130" s="74"/>
      <c r="P130" s="74"/>
      <c r="Q130" s="74"/>
      <c r="R130" s="74"/>
      <c r="S130" s="13"/>
      <c r="T130" s="75"/>
      <c r="U130" s="75"/>
      <c r="V130" s="1"/>
    </row>
    <row r="131" spans="1:22" ht="12.75" hidden="1">
      <c r="A131" s="12"/>
      <c r="B131" s="4"/>
      <c r="C131" s="4"/>
      <c r="D131" s="4"/>
      <c r="E131" s="4"/>
      <c r="F131" s="4"/>
      <c r="G131" s="4"/>
      <c r="H131" s="4"/>
      <c r="I131" s="4"/>
      <c r="J131" s="74"/>
      <c r="K131" s="74"/>
      <c r="L131" s="74"/>
      <c r="M131" s="74"/>
      <c r="N131" s="74"/>
      <c r="O131" s="77"/>
      <c r="P131" s="74"/>
      <c r="Q131" s="74"/>
      <c r="R131" s="74"/>
      <c r="S131" s="13"/>
      <c r="T131" s="75"/>
      <c r="U131" s="75"/>
      <c r="V131" s="1"/>
    </row>
    <row r="132" spans="1:22" ht="12.75" hidden="1">
      <c r="A132" s="12"/>
      <c r="B132" s="4"/>
      <c r="C132" s="4"/>
      <c r="D132" s="4"/>
      <c r="E132" s="4"/>
      <c r="F132" s="4"/>
      <c r="G132" s="4"/>
      <c r="H132" s="4"/>
      <c r="I132" s="4"/>
      <c r="J132" s="74"/>
      <c r="K132" s="74"/>
      <c r="L132" s="74"/>
      <c r="M132" s="74"/>
      <c r="N132" s="74"/>
      <c r="O132" s="74"/>
      <c r="P132" s="74"/>
      <c r="Q132" s="74"/>
      <c r="R132" s="74"/>
      <c r="S132" s="13"/>
      <c r="T132" s="75"/>
      <c r="U132" s="75"/>
      <c r="V132" s="2"/>
    </row>
    <row r="133" spans="1:22" ht="12.75" hidden="1">
      <c r="A133" s="12"/>
      <c r="B133" s="4"/>
      <c r="C133" s="4"/>
      <c r="D133" s="4"/>
      <c r="E133" s="4"/>
      <c r="F133" s="4"/>
      <c r="G133" s="4"/>
      <c r="H133" s="4"/>
      <c r="I133" s="4"/>
      <c r="J133" s="74"/>
      <c r="K133" s="74"/>
      <c r="L133" s="74"/>
      <c r="M133" s="74"/>
      <c r="N133" s="74"/>
      <c r="O133" s="74"/>
      <c r="P133" s="74"/>
      <c r="Q133" s="74"/>
      <c r="R133" s="74"/>
      <c r="S133" s="13"/>
      <c r="T133" s="75"/>
      <c r="U133" s="75"/>
      <c r="V133" s="1"/>
    </row>
    <row r="134" spans="1:22" ht="12.75" hidden="1">
      <c r="A134" s="12"/>
      <c r="B134" s="4"/>
      <c r="C134" s="4"/>
      <c r="D134" s="4"/>
      <c r="E134" s="4"/>
      <c r="F134" s="4"/>
      <c r="G134" s="4"/>
      <c r="H134" s="4"/>
      <c r="I134" s="4"/>
      <c r="J134" s="74"/>
      <c r="K134" s="74"/>
      <c r="L134" s="74"/>
      <c r="M134" s="74"/>
      <c r="N134" s="74"/>
      <c r="O134" s="74"/>
      <c r="P134" s="74"/>
      <c r="Q134" s="74"/>
      <c r="R134" s="74"/>
      <c r="S134" s="13"/>
      <c r="T134" s="75"/>
      <c r="U134" s="75"/>
      <c r="V134" s="1"/>
    </row>
    <row r="135" spans="1:22" ht="12.75" hidden="1">
      <c r="A135" s="12"/>
      <c r="B135" s="4"/>
      <c r="C135" s="4"/>
      <c r="D135" s="4"/>
      <c r="E135" s="4"/>
      <c r="F135" s="4"/>
      <c r="G135" s="4"/>
      <c r="H135" s="4"/>
      <c r="I135" s="4"/>
      <c r="J135" s="74"/>
      <c r="K135" s="74"/>
      <c r="L135" s="74"/>
      <c r="M135" s="74"/>
      <c r="N135" s="74"/>
      <c r="O135" s="74"/>
      <c r="P135" s="74"/>
      <c r="Q135" s="74"/>
      <c r="R135" s="74"/>
      <c r="S135" s="13"/>
      <c r="T135" s="75"/>
      <c r="U135" s="75"/>
      <c r="V135" s="1"/>
    </row>
    <row r="137" spans="2:6" ht="30" customHeight="1">
      <c r="B137" s="10" t="s">
        <v>577</v>
      </c>
      <c r="C137" s="10"/>
      <c r="E137" s="10"/>
      <c r="F137" t="s">
        <v>1191</v>
      </c>
    </row>
    <row r="138" spans="2:5" ht="30" customHeight="1">
      <c r="B138" s="10" t="s">
        <v>578</v>
      </c>
      <c r="C138" s="10"/>
      <c r="E138" s="10"/>
    </row>
    <row r="139" spans="2:12" ht="30" customHeight="1">
      <c r="B139" s="10" t="s">
        <v>579</v>
      </c>
      <c r="C139" s="10"/>
      <c r="E139" s="10"/>
      <c r="L139" s="5"/>
    </row>
    <row r="140" spans="1:12" ht="30" customHeight="1">
      <c r="A140" s="137"/>
      <c r="B140" s="137"/>
      <c r="C140" s="137"/>
      <c r="D140" s="137"/>
      <c r="E140" s="137"/>
      <c r="L140" s="5"/>
    </row>
    <row r="141" ht="12.75">
      <c r="E141" s="6"/>
    </row>
  </sheetData>
  <sheetProtection/>
  <mergeCells count="9">
    <mergeCell ref="G7:U7"/>
    <mergeCell ref="G8:U8"/>
    <mergeCell ref="A140:E140"/>
    <mergeCell ref="A1:U1"/>
    <mergeCell ref="A2:U2"/>
    <mergeCell ref="B3:E3"/>
    <mergeCell ref="B4:F4"/>
    <mergeCell ref="G4:Q4"/>
    <mergeCell ref="B5:E5"/>
  </mergeCells>
  <dataValidations count="1">
    <dataValidation allowBlank="1" showInputMessage="1" showErrorMessage="1" sqref="D10:F114 H10:H115 D115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P17" sqref="P17"/>
    </sheetView>
  </sheetViews>
  <sheetFormatPr defaultColWidth="9.00390625" defaultRowHeight="12.75"/>
  <sheetData>
    <row r="1" spans="1:10" ht="12.75">
      <c r="A1" s="39" t="s">
        <v>64</v>
      </c>
      <c r="B1" s="37" t="s">
        <v>26</v>
      </c>
      <c r="C1" s="37" t="s">
        <v>27</v>
      </c>
      <c r="D1" s="37" t="s">
        <v>28</v>
      </c>
      <c r="E1" s="37" t="s">
        <v>174</v>
      </c>
      <c r="F1" s="37" t="s">
        <v>177</v>
      </c>
      <c r="G1" s="4">
        <v>7</v>
      </c>
      <c r="H1" s="14">
        <v>16</v>
      </c>
      <c r="I1" s="14">
        <v>14</v>
      </c>
      <c r="J1" s="14">
        <v>30</v>
      </c>
    </row>
    <row r="2" spans="1:10" ht="12.75">
      <c r="A2" s="39" t="s">
        <v>67</v>
      </c>
      <c r="B2" s="37" t="s">
        <v>34</v>
      </c>
      <c r="C2" s="37" t="s">
        <v>35</v>
      </c>
      <c r="D2" s="37" t="s">
        <v>36</v>
      </c>
      <c r="E2" s="37" t="s">
        <v>174</v>
      </c>
      <c r="F2" s="37" t="s">
        <v>177</v>
      </c>
      <c r="G2" s="4">
        <v>7</v>
      </c>
      <c r="H2" s="14">
        <v>17</v>
      </c>
      <c r="I2" s="14">
        <v>13</v>
      </c>
      <c r="J2" s="14">
        <v>30</v>
      </c>
    </row>
    <row r="3" spans="1:10" ht="12.75">
      <c r="A3" s="39" t="s">
        <v>77</v>
      </c>
      <c r="B3" s="37" t="s">
        <v>58</v>
      </c>
      <c r="C3" s="37" t="s">
        <v>59</v>
      </c>
      <c r="D3" s="37" t="s">
        <v>19</v>
      </c>
      <c r="E3" s="37" t="s">
        <v>174</v>
      </c>
      <c r="F3" s="37" t="s">
        <v>182</v>
      </c>
      <c r="G3" s="4">
        <v>7</v>
      </c>
      <c r="H3" s="14">
        <v>14</v>
      </c>
      <c r="I3" s="14">
        <v>14</v>
      </c>
      <c r="J3" s="14">
        <v>28</v>
      </c>
    </row>
    <row r="4" spans="1:10" ht="12.75">
      <c r="A4" s="39" t="s">
        <v>166</v>
      </c>
      <c r="B4" s="37" t="s">
        <v>148</v>
      </c>
      <c r="C4" s="37" t="s">
        <v>149</v>
      </c>
      <c r="D4" s="37" t="s">
        <v>150</v>
      </c>
      <c r="E4" s="37" t="s">
        <v>174</v>
      </c>
      <c r="F4" s="37" t="s">
        <v>187</v>
      </c>
      <c r="G4" s="4">
        <v>7</v>
      </c>
      <c r="H4" s="14">
        <v>14</v>
      </c>
      <c r="I4" s="14">
        <v>14</v>
      </c>
      <c r="J4" s="14">
        <v>28</v>
      </c>
    </row>
    <row r="5" spans="1:10" ht="12.75">
      <c r="A5" s="39" t="s">
        <v>70</v>
      </c>
      <c r="B5" s="37" t="s">
        <v>42</v>
      </c>
      <c r="C5" s="37" t="s">
        <v>32</v>
      </c>
      <c r="D5" s="37" t="s">
        <v>25</v>
      </c>
      <c r="E5" s="37" t="s">
        <v>174</v>
      </c>
      <c r="F5" s="37" t="s">
        <v>180</v>
      </c>
      <c r="G5" s="4">
        <v>7</v>
      </c>
      <c r="H5" s="14">
        <v>16</v>
      </c>
      <c r="I5" s="14">
        <v>10</v>
      </c>
      <c r="J5" s="14">
        <v>26</v>
      </c>
    </row>
    <row r="6" spans="1:10" ht="12.75">
      <c r="A6" s="39" t="s">
        <v>65</v>
      </c>
      <c r="B6" s="37" t="s">
        <v>29</v>
      </c>
      <c r="C6" s="37" t="s">
        <v>24</v>
      </c>
      <c r="D6" s="37" t="s">
        <v>30</v>
      </c>
      <c r="E6" s="37" t="s">
        <v>174</v>
      </c>
      <c r="F6" s="37" t="s">
        <v>178</v>
      </c>
      <c r="G6" s="4">
        <v>7</v>
      </c>
      <c r="H6" s="14">
        <v>12</v>
      </c>
      <c r="I6" s="14">
        <v>12</v>
      </c>
      <c r="J6" s="14">
        <v>24</v>
      </c>
    </row>
    <row r="7" spans="1:10" ht="12.75">
      <c r="A7" s="39" t="s">
        <v>127</v>
      </c>
      <c r="B7" s="37" t="s">
        <v>106</v>
      </c>
      <c r="C7" s="37" t="s">
        <v>107</v>
      </c>
      <c r="D7" s="37" t="s">
        <v>108</v>
      </c>
      <c r="E7" s="37" t="s">
        <v>174</v>
      </c>
      <c r="F7" s="37" t="s">
        <v>191</v>
      </c>
      <c r="G7" s="4">
        <v>7</v>
      </c>
      <c r="H7" s="14">
        <v>14</v>
      </c>
      <c r="I7" s="14">
        <v>9</v>
      </c>
      <c r="J7" s="14">
        <v>23</v>
      </c>
    </row>
    <row r="8" spans="1:10" ht="12.75">
      <c r="A8" s="39" t="s">
        <v>123</v>
      </c>
      <c r="B8" s="37" t="s">
        <v>93</v>
      </c>
      <c r="C8" s="37" t="s">
        <v>38</v>
      </c>
      <c r="D8" s="37" t="s">
        <v>94</v>
      </c>
      <c r="E8" s="37" t="s">
        <v>174</v>
      </c>
      <c r="F8" s="37" t="s">
        <v>188</v>
      </c>
      <c r="G8" s="4">
        <v>7</v>
      </c>
      <c r="H8" s="14">
        <v>11</v>
      </c>
      <c r="I8" s="14">
        <v>11</v>
      </c>
      <c r="J8" s="14">
        <v>22</v>
      </c>
    </row>
    <row r="9" spans="1:10" ht="12.75">
      <c r="A9" s="39" t="s">
        <v>66</v>
      </c>
      <c r="B9" s="37" t="s">
        <v>31</v>
      </c>
      <c r="C9" s="37" t="s">
        <v>32</v>
      </c>
      <c r="D9" s="37" t="s">
        <v>33</v>
      </c>
      <c r="E9" s="37" t="s">
        <v>174</v>
      </c>
      <c r="F9" s="37" t="s">
        <v>176</v>
      </c>
      <c r="G9" s="4">
        <v>7</v>
      </c>
      <c r="H9" s="14">
        <v>7</v>
      </c>
      <c r="I9" s="14">
        <v>14</v>
      </c>
      <c r="J9" s="14">
        <v>21</v>
      </c>
    </row>
    <row r="10" spans="1:10" ht="12.75">
      <c r="A10" s="39" t="s">
        <v>119</v>
      </c>
      <c r="B10" s="37" t="s">
        <v>86</v>
      </c>
      <c r="C10" s="37" t="s">
        <v>40</v>
      </c>
      <c r="D10" s="37" t="s">
        <v>87</v>
      </c>
      <c r="E10" s="37" t="s">
        <v>174</v>
      </c>
      <c r="F10" s="37" t="s">
        <v>182</v>
      </c>
      <c r="G10" s="4">
        <v>7</v>
      </c>
      <c r="H10" s="14">
        <v>9</v>
      </c>
      <c r="I10" s="14">
        <v>12</v>
      </c>
      <c r="J10" s="14">
        <v>21</v>
      </c>
    </row>
    <row r="11" spans="1:10" ht="12.75">
      <c r="A11" s="39" t="s">
        <v>128</v>
      </c>
      <c r="B11" s="37" t="s">
        <v>109</v>
      </c>
      <c r="C11" s="37" t="s">
        <v>32</v>
      </c>
      <c r="D11" s="37" t="s">
        <v>19</v>
      </c>
      <c r="E11" s="37" t="s">
        <v>174</v>
      </c>
      <c r="F11" s="37" t="s">
        <v>192</v>
      </c>
      <c r="G11" s="4">
        <v>7</v>
      </c>
      <c r="H11" s="14">
        <v>7</v>
      </c>
      <c r="I11" s="14">
        <v>14</v>
      </c>
      <c r="J11" s="14">
        <v>21</v>
      </c>
    </row>
    <row r="12" spans="1:10" ht="12.75">
      <c r="A12" s="39" t="s">
        <v>69</v>
      </c>
      <c r="B12" s="37" t="s">
        <v>39</v>
      </c>
      <c r="C12" s="37" t="s">
        <v>40</v>
      </c>
      <c r="D12" s="37" t="s">
        <v>41</v>
      </c>
      <c r="E12" s="37" t="s">
        <v>174</v>
      </c>
      <c r="F12" s="37" t="s">
        <v>180</v>
      </c>
      <c r="G12" s="4">
        <v>7</v>
      </c>
      <c r="H12" s="14">
        <v>8</v>
      </c>
      <c r="I12" s="14">
        <v>12</v>
      </c>
      <c r="J12" s="14">
        <v>20</v>
      </c>
    </row>
    <row r="13" spans="1:10" ht="12.75">
      <c r="A13" s="39" t="s">
        <v>164</v>
      </c>
      <c r="B13" s="37" t="s">
        <v>146</v>
      </c>
      <c r="C13" s="37" t="s">
        <v>24</v>
      </c>
      <c r="D13" s="37" t="s">
        <v>94</v>
      </c>
      <c r="E13" s="37" t="s">
        <v>174</v>
      </c>
      <c r="F13" s="37" t="s">
        <v>176</v>
      </c>
      <c r="G13" s="4">
        <v>7</v>
      </c>
      <c r="H13" s="14">
        <v>6</v>
      </c>
      <c r="I13" s="14">
        <v>14</v>
      </c>
      <c r="J13" s="14">
        <v>20</v>
      </c>
    </row>
    <row r="14" spans="1:10" ht="12.75">
      <c r="A14" s="39" t="s">
        <v>63</v>
      </c>
      <c r="B14" s="37" t="s">
        <v>21</v>
      </c>
      <c r="C14" s="37" t="s">
        <v>22</v>
      </c>
      <c r="D14" s="37" t="s">
        <v>23</v>
      </c>
      <c r="E14" s="37" t="s">
        <v>174</v>
      </c>
      <c r="F14" s="37" t="s">
        <v>176</v>
      </c>
      <c r="G14" s="4">
        <v>7</v>
      </c>
      <c r="H14" s="14">
        <v>9</v>
      </c>
      <c r="I14" s="14">
        <v>10</v>
      </c>
      <c r="J14" s="14">
        <v>19</v>
      </c>
    </row>
    <row r="15" spans="1:10" ht="12.75">
      <c r="A15" s="39" t="s">
        <v>163</v>
      </c>
      <c r="B15" s="37" t="s">
        <v>143</v>
      </c>
      <c r="C15" s="37" t="s">
        <v>144</v>
      </c>
      <c r="D15" s="37" t="s">
        <v>145</v>
      </c>
      <c r="E15" s="37" t="s">
        <v>174</v>
      </c>
      <c r="F15" s="37" t="s">
        <v>184</v>
      </c>
      <c r="G15" s="4">
        <v>7</v>
      </c>
      <c r="H15" s="14">
        <v>16</v>
      </c>
      <c r="I15" s="14">
        <v>3</v>
      </c>
      <c r="J15" s="14">
        <v>19</v>
      </c>
    </row>
    <row r="16" spans="1:10" ht="12.75">
      <c r="A16" s="39" t="s">
        <v>75</v>
      </c>
      <c r="B16" s="37" t="s">
        <v>53</v>
      </c>
      <c r="C16" s="37" t="s">
        <v>54</v>
      </c>
      <c r="D16" s="37" t="s">
        <v>55</v>
      </c>
      <c r="E16" s="37" t="s">
        <v>174</v>
      </c>
      <c r="F16" s="37" t="s">
        <v>176</v>
      </c>
      <c r="G16" s="4">
        <v>7</v>
      </c>
      <c r="H16" s="14">
        <v>12</v>
      </c>
      <c r="I16" s="14">
        <v>5</v>
      </c>
      <c r="J16" s="14">
        <v>17</v>
      </c>
    </row>
    <row r="17" spans="1:10" ht="12.75">
      <c r="A17" s="39" t="s">
        <v>121</v>
      </c>
      <c r="B17" s="37" t="s">
        <v>89</v>
      </c>
      <c r="C17" s="37" t="s">
        <v>32</v>
      </c>
      <c r="D17" s="37" t="s">
        <v>41</v>
      </c>
      <c r="E17" s="37" t="s">
        <v>174</v>
      </c>
      <c r="F17" s="37" t="s">
        <v>187</v>
      </c>
      <c r="G17" s="4">
        <v>7</v>
      </c>
      <c r="H17" s="14">
        <v>4</v>
      </c>
      <c r="I17" s="14">
        <v>13</v>
      </c>
      <c r="J17" s="14">
        <v>17</v>
      </c>
    </row>
    <row r="18" spans="1:10" ht="12.75">
      <c r="A18" s="39" t="s">
        <v>213</v>
      </c>
      <c r="B18" s="37" t="s">
        <v>101</v>
      </c>
      <c r="C18" s="37" t="s">
        <v>102</v>
      </c>
      <c r="D18" s="37" t="s">
        <v>103</v>
      </c>
      <c r="E18" s="37" t="s">
        <v>174</v>
      </c>
      <c r="F18" s="37" t="s">
        <v>190</v>
      </c>
      <c r="G18" s="4">
        <v>7</v>
      </c>
      <c r="H18" s="14">
        <v>8</v>
      </c>
      <c r="I18" s="14">
        <v>9</v>
      </c>
      <c r="J18" s="14">
        <v>17</v>
      </c>
    </row>
    <row r="19" spans="1:10" ht="12.75">
      <c r="A19" s="39" t="s">
        <v>74</v>
      </c>
      <c r="B19" s="37" t="s">
        <v>50</v>
      </c>
      <c r="C19" s="37" t="s">
        <v>51</v>
      </c>
      <c r="D19" s="37" t="s">
        <v>52</v>
      </c>
      <c r="E19" s="37" t="s">
        <v>174</v>
      </c>
      <c r="F19" s="37" t="s">
        <v>183</v>
      </c>
      <c r="G19" s="4">
        <v>7</v>
      </c>
      <c r="H19" s="14">
        <v>7</v>
      </c>
      <c r="I19" s="14">
        <v>9</v>
      </c>
      <c r="J19" s="14">
        <v>16</v>
      </c>
    </row>
    <row r="20" spans="1:10" ht="12.75">
      <c r="A20" s="39" t="s">
        <v>116</v>
      </c>
      <c r="B20" s="37" t="s">
        <v>78</v>
      </c>
      <c r="C20" s="37" t="s">
        <v>79</v>
      </c>
      <c r="D20" s="37" t="s">
        <v>33</v>
      </c>
      <c r="E20" s="37" t="s">
        <v>174</v>
      </c>
      <c r="F20" s="37" t="s">
        <v>185</v>
      </c>
      <c r="G20" s="4">
        <v>7</v>
      </c>
      <c r="H20" s="14">
        <v>5</v>
      </c>
      <c r="I20" s="14">
        <v>11</v>
      </c>
      <c r="J20" s="14">
        <v>16</v>
      </c>
    </row>
    <row r="21" spans="1:10" ht="12.75">
      <c r="A21" s="39" t="s">
        <v>129</v>
      </c>
      <c r="B21" s="37" t="s">
        <v>110</v>
      </c>
      <c r="C21" s="37" t="s">
        <v>111</v>
      </c>
      <c r="D21" s="37" t="s">
        <v>112</v>
      </c>
      <c r="E21" s="37" t="s">
        <v>174</v>
      </c>
      <c r="F21" s="37" t="s">
        <v>193</v>
      </c>
      <c r="G21" s="4">
        <v>7</v>
      </c>
      <c r="H21" s="14">
        <v>6</v>
      </c>
      <c r="I21" s="14">
        <v>10</v>
      </c>
      <c r="J21" s="14">
        <v>16</v>
      </c>
    </row>
    <row r="22" spans="1:10" ht="12.75">
      <c r="A22" s="39" t="s">
        <v>120</v>
      </c>
      <c r="B22" s="37" t="s">
        <v>88</v>
      </c>
      <c r="C22" s="37" t="s">
        <v>32</v>
      </c>
      <c r="D22" s="37" t="s">
        <v>87</v>
      </c>
      <c r="E22" s="37" t="s">
        <v>174</v>
      </c>
      <c r="F22" s="37" t="s">
        <v>186</v>
      </c>
      <c r="G22" s="4">
        <v>7</v>
      </c>
      <c r="H22" s="14">
        <v>8</v>
      </c>
      <c r="I22" s="14">
        <v>7</v>
      </c>
      <c r="J22" s="14">
        <v>15</v>
      </c>
    </row>
    <row r="23" spans="1:10" ht="12.75">
      <c r="A23" s="39" t="s">
        <v>130</v>
      </c>
      <c r="B23" s="37" t="s">
        <v>113</v>
      </c>
      <c r="C23" s="37" t="s">
        <v>114</v>
      </c>
      <c r="D23" s="37" t="s">
        <v>115</v>
      </c>
      <c r="E23" s="37" t="s">
        <v>174</v>
      </c>
      <c r="F23" s="37" t="s">
        <v>179</v>
      </c>
      <c r="G23" s="4">
        <v>7</v>
      </c>
      <c r="H23" s="14">
        <v>9</v>
      </c>
      <c r="I23" s="14">
        <v>6</v>
      </c>
      <c r="J23" s="14">
        <v>15</v>
      </c>
    </row>
    <row r="24" spans="1:10" ht="12.75">
      <c r="A24" s="39" t="s">
        <v>160</v>
      </c>
      <c r="B24" s="37" t="s">
        <v>140</v>
      </c>
      <c r="C24" s="37" t="s">
        <v>79</v>
      </c>
      <c r="D24" s="37" t="s">
        <v>87</v>
      </c>
      <c r="E24" s="37" t="s">
        <v>174</v>
      </c>
      <c r="F24" s="37" t="s">
        <v>176</v>
      </c>
      <c r="G24" s="4">
        <v>7</v>
      </c>
      <c r="H24" s="14">
        <v>8</v>
      </c>
      <c r="I24" s="14">
        <v>7</v>
      </c>
      <c r="J24" s="14">
        <v>15</v>
      </c>
    </row>
    <row r="25" spans="1:10" ht="12.75">
      <c r="A25" s="39" t="s">
        <v>165</v>
      </c>
      <c r="B25" s="37" t="s">
        <v>147</v>
      </c>
      <c r="C25" s="37" t="s">
        <v>38</v>
      </c>
      <c r="D25" s="37" t="s">
        <v>33</v>
      </c>
      <c r="E25" s="37" t="s">
        <v>174</v>
      </c>
      <c r="F25" s="37" t="s">
        <v>196</v>
      </c>
      <c r="G25" s="4">
        <v>7</v>
      </c>
      <c r="H25" s="14">
        <v>11</v>
      </c>
      <c r="I25" s="14">
        <v>3</v>
      </c>
      <c r="J25" s="14">
        <v>14</v>
      </c>
    </row>
    <row r="26" spans="1:10" ht="12.75">
      <c r="A26" s="38" t="s">
        <v>20</v>
      </c>
      <c r="B26" s="37" t="s">
        <v>17</v>
      </c>
      <c r="C26" s="37" t="s">
        <v>18</v>
      </c>
      <c r="D26" s="37" t="s">
        <v>19</v>
      </c>
      <c r="E26" s="37" t="s">
        <v>174</v>
      </c>
      <c r="F26" s="37" t="s">
        <v>175</v>
      </c>
      <c r="G26" s="15">
        <v>7</v>
      </c>
      <c r="H26" s="14">
        <v>5</v>
      </c>
      <c r="I26" s="14">
        <v>9</v>
      </c>
      <c r="J26" s="14">
        <v>14</v>
      </c>
    </row>
    <row r="27" spans="1:10" ht="12.75">
      <c r="A27" s="39" t="s">
        <v>169</v>
      </c>
      <c r="B27" s="39" t="s">
        <v>155</v>
      </c>
      <c r="C27" s="39" t="s">
        <v>105</v>
      </c>
      <c r="D27" s="39" t="s">
        <v>85</v>
      </c>
      <c r="E27" s="39" t="s">
        <v>174</v>
      </c>
      <c r="F27" s="39" t="s">
        <v>197</v>
      </c>
      <c r="G27" s="4">
        <v>7</v>
      </c>
      <c r="H27" s="14">
        <v>3</v>
      </c>
      <c r="I27" s="14">
        <v>11</v>
      </c>
      <c r="J27" s="14">
        <v>14</v>
      </c>
    </row>
    <row r="28" spans="1:10" ht="12.75">
      <c r="A28" s="39" t="s">
        <v>73</v>
      </c>
      <c r="B28" s="37" t="s">
        <v>47</v>
      </c>
      <c r="C28" s="37" t="s">
        <v>48</v>
      </c>
      <c r="D28" s="37" t="s">
        <v>49</v>
      </c>
      <c r="E28" s="37" t="s">
        <v>174</v>
      </c>
      <c r="F28" s="37" t="s">
        <v>176</v>
      </c>
      <c r="G28" s="4">
        <v>7</v>
      </c>
      <c r="H28" s="14">
        <v>4</v>
      </c>
      <c r="I28" s="14">
        <v>9</v>
      </c>
      <c r="J28" s="14">
        <v>13</v>
      </c>
    </row>
    <row r="29" spans="1:10" ht="12.75">
      <c r="A29" s="39" t="s">
        <v>76</v>
      </c>
      <c r="B29" s="37" t="s">
        <v>56</v>
      </c>
      <c r="C29" s="37" t="s">
        <v>38</v>
      </c>
      <c r="D29" s="37" t="s">
        <v>57</v>
      </c>
      <c r="E29" s="37" t="s">
        <v>174</v>
      </c>
      <c r="F29" s="37" t="s">
        <v>184</v>
      </c>
      <c r="G29" s="4">
        <v>7</v>
      </c>
      <c r="H29" s="14">
        <v>9</v>
      </c>
      <c r="I29" s="14">
        <v>4</v>
      </c>
      <c r="J29" s="14">
        <v>13</v>
      </c>
    </row>
    <row r="30" spans="1:10" ht="12.75">
      <c r="A30" s="39" t="s">
        <v>68</v>
      </c>
      <c r="B30" s="37" t="s">
        <v>37</v>
      </c>
      <c r="C30" s="37" t="s">
        <v>38</v>
      </c>
      <c r="D30" s="37" t="s">
        <v>30</v>
      </c>
      <c r="E30" s="37" t="s">
        <v>174</v>
      </c>
      <c r="F30" s="37" t="s">
        <v>179</v>
      </c>
      <c r="G30" s="4">
        <v>7</v>
      </c>
      <c r="H30" s="14">
        <v>8</v>
      </c>
      <c r="I30" s="14">
        <v>4</v>
      </c>
      <c r="J30" s="14">
        <v>12</v>
      </c>
    </row>
    <row r="31" spans="1:10" ht="12.75">
      <c r="A31" s="39" t="s">
        <v>126</v>
      </c>
      <c r="B31" s="37" t="s">
        <v>104</v>
      </c>
      <c r="C31" s="37" t="s">
        <v>105</v>
      </c>
      <c r="D31" s="37" t="s">
        <v>33</v>
      </c>
      <c r="E31" s="37" t="s">
        <v>174</v>
      </c>
      <c r="F31" s="37" t="s">
        <v>176</v>
      </c>
      <c r="G31" s="4">
        <v>7</v>
      </c>
      <c r="H31" s="14">
        <v>7</v>
      </c>
      <c r="I31" s="14">
        <v>5</v>
      </c>
      <c r="J31" s="14">
        <v>12</v>
      </c>
    </row>
    <row r="32" spans="1:10" ht="12.75">
      <c r="A32" s="39" t="s">
        <v>159</v>
      </c>
      <c r="B32" s="37" t="s">
        <v>138</v>
      </c>
      <c r="C32" s="37" t="s">
        <v>79</v>
      </c>
      <c r="D32" s="37" t="s">
        <v>139</v>
      </c>
      <c r="E32" s="37" t="s">
        <v>174</v>
      </c>
      <c r="F32" s="37" t="s">
        <v>183</v>
      </c>
      <c r="G32" s="4">
        <v>7</v>
      </c>
      <c r="H32" s="14">
        <v>5</v>
      </c>
      <c r="I32" s="14">
        <v>7</v>
      </c>
      <c r="J32" s="14">
        <v>12</v>
      </c>
    </row>
    <row r="33" spans="1:10" ht="12.75">
      <c r="A33" s="39" t="s">
        <v>173</v>
      </c>
      <c r="B33" s="37" t="s">
        <v>60</v>
      </c>
      <c r="C33" s="37" t="s">
        <v>61</v>
      </c>
      <c r="D33" s="37" t="s">
        <v>62</v>
      </c>
      <c r="E33" s="37" t="s">
        <v>174</v>
      </c>
      <c r="F33" s="37" t="s">
        <v>182</v>
      </c>
      <c r="G33" s="4">
        <v>7</v>
      </c>
      <c r="H33" s="14">
        <v>11</v>
      </c>
      <c r="I33" s="14">
        <v>0</v>
      </c>
      <c r="J33" s="14">
        <v>11</v>
      </c>
    </row>
    <row r="34" spans="1:10" ht="12.75">
      <c r="A34" s="39" t="s">
        <v>168</v>
      </c>
      <c r="B34" s="37" t="s">
        <v>153</v>
      </c>
      <c r="C34" s="37" t="s">
        <v>154</v>
      </c>
      <c r="D34" s="37" t="s">
        <v>132</v>
      </c>
      <c r="E34" s="37" t="s">
        <v>174</v>
      </c>
      <c r="F34" s="37" t="s">
        <v>177</v>
      </c>
      <c r="G34" s="4">
        <v>7</v>
      </c>
      <c r="H34" s="14">
        <v>5</v>
      </c>
      <c r="I34" s="14">
        <v>6</v>
      </c>
      <c r="J34" s="14">
        <v>11</v>
      </c>
    </row>
    <row r="35" spans="1:10" ht="12.75">
      <c r="A35" s="39" t="s">
        <v>72</v>
      </c>
      <c r="B35" s="37" t="s">
        <v>46</v>
      </c>
      <c r="C35" s="37" t="s">
        <v>22</v>
      </c>
      <c r="D35" s="37" t="s">
        <v>23</v>
      </c>
      <c r="E35" s="37" t="s">
        <v>174</v>
      </c>
      <c r="F35" s="37" t="s">
        <v>182</v>
      </c>
      <c r="G35" s="4">
        <v>7</v>
      </c>
      <c r="H35" s="14">
        <v>5</v>
      </c>
      <c r="I35" s="14">
        <v>5</v>
      </c>
      <c r="J35" s="14">
        <v>10</v>
      </c>
    </row>
    <row r="36" spans="1:10" ht="12.75">
      <c r="A36" s="39" t="s">
        <v>117</v>
      </c>
      <c r="B36" s="37" t="s">
        <v>80</v>
      </c>
      <c r="C36" s="37" t="s">
        <v>81</v>
      </c>
      <c r="D36" s="37" t="s">
        <v>82</v>
      </c>
      <c r="E36" s="37" t="s">
        <v>174</v>
      </c>
      <c r="F36" s="37" t="s">
        <v>182</v>
      </c>
      <c r="G36" s="4">
        <v>7</v>
      </c>
      <c r="H36" s="14">
        <v>9</v>
      </c>
      <c r="I36" s="14">
        <v>1</v>
      </c>
      <c r="J36" s="14">
        <v>10</v>
      </c>
    </row>
    <row r="37" spans="1:10" ht="12.75">
      <c r="A37" s="39" t="s">
        <v>161</v>
      </c>
      <c r="B37" s="37" t="s">
        <v>141</v>
      </c>
      <c r="C37" s="37" t="s">
        <v>105</v>
      </c>
      <c r="D37" s="37" t="s">
        <v>85</v>
      </c>
      <c r="E37" s="37" t="s">
        <v>174</v>
      </c>
      <c r="F37" s="37" t="s">
        <v>177</v>
      </c>
      <c r="G37" s="4">
        <v>7</v>
      </c>
      <c r="H37" s="14">
        <v>5</v>
      </c>
      <c r="I37" s="14">
        <v>5</v>
      </c>
      <c r="J37" s="14">
        <v>10</v>
      </c>
    </row>
    <row r="38" spans="1:10" ht="12.75">
      <c r="A38" s="39" t="s">
        <v>167</v>
      </c>
      <c r="B38" s="37" t="s">
        <v>151</v>
      </c>
      <c r="C38" s="37" t="s">
        <v>152</v>
      </c>
      <c r="D38" s="37" t="s">
        <v>41</v>
      </c>
      <c r="E38" s="37" t="s">
        <v>174</v>
      </c>
      <c r="F38" s="37" t="s">
        <v>184</v>
      </c>
      <c r="G38" s="4">
        <v>7</v>
      </c>
      <c r="H38" s="14">
        <v>6</v>
      </c>
      <c r="I38" s="14">
        <v>4</v>
      </c>
      <c r="J38" s="14">
        <v>10</v>
      </c>
    </row>
    <row r="39" spans="1:10" ht="12.75">
      <c r="A39" s="39" t="s">
        <v>125</v>
      </c>
      <c r="B39" s="37" t="s">
        <v>98</v>
      </c>
      <c r="C39" s="37" t="s">
        <v>99</v>
      </c>
      <c r="D39" s="37" t="s">
        <v>100</v>
      </c>
      <c r="E39" s="37" t="s">
        <v>174</v>
      </c>
      <c r="F39" s="37" t="s">
        <v>189</v>
      </c>
      <c r="G39" s="4">
        <v>7</v>
      </c>
      <c r="H39" s="14">
        <v>7</v>
      </c>
      <c r="I39" s="14">
        <v>2</v>
      </c>
      <c r="J39" s="14">
        <v>9</v>
      </c>
    </row>
    <row r="40" spans="1:10" ht="12.75">
      <c r="A40" s="39" t="s">
        <v>162</v>
      </c>
      <c r="B40" s="37" t="s">
        <v>142</v>
      </c>
      <c r="C40" s="37" t="s">
        <v>32</v>
      </c>
      <c r="D40" s="37" t="s">
        <v>49</v>
      </c>
      <c r="E40" s="37" t="s">
        <v>174</v>
      </c>
      <c r="F40" s="37" t="s">
        <v>187</v>
      </c>
      <c r="G40" s="4">
        <v>7</v>
      </c>
      <c r="H40" s="14">
        <v>7</v>
      </c>
      <c r="I40" s="14">
        <v>2</v>
      </c>
      <c r="J40" s="14">
        <v>9</v>
      </c>
    </row>
    <row r="41" spans="1:10" ht="12.75">
      <c r="A41" s="39" t="s">
        <v>158</v>
      </c>
      <c r="B41" s="37" t="s">
        <v>136</v>
      </c>
      <c r="C41" s="37" t="s">
        <v>44</v>
      </c>
      <c r="D41" s="37" t="s">
        <v>137</v>
      </c>
      <c r="E41" s="37" t="s">
        <v>174</v>
      </c>
      <c r="F41" s="37" t="s">
        <v>195</v>
      </c>
      <c r="G41" s="4">
        <v>7</v>
      </c>
      <c r="H41" s="14">
        <v>3</v>
      </c>
      <c r="I41" s="14">
        <v>5</v>
      </c>
      <c r="J41" s="14">
        <v>8</v>
      </c>
    </row>
    <row r="42" spans="1:10" ht="12.75">
      <c r="A42" s="39" t="s">
        <v>118</v>
      </c>
      <c r="B42" s="37" t="s">
        <v>83</v>
      </c>
      <c r="C42" s="37" t="s">
        <v>84</v>
      </c>
      <c r="D42" s="37" t="s">
        <v>85</v>
      </c>
      <c r="E42" s="37" t="s">
        <v>174</v>
      </c>
      <c r="F42" s="37" t="s">
        <v>178</v>
      </c>
      <c r="G42" s="4">
        <v>7</v>
      </c>
      <c r="H42" s="14">
        <v>7</v>
      </c>
      <c r="I42" s="14">
        <v>0</v>
      </c>
      <c r="J42" s="14">
        <v>7</v>
      </c>
    </row>
    <row r="43" spans="1:10" ht="12.75">
      <c r="A43" s="39" t="s">
        <v>122</v>
      </c>
      <c r="B43" s="37" t="s">
        <v>90</v>
      </c>
      <c r="C43" s="37" t="s">
        <v>91</v>
      </c>
      <c r="D43" s="37" t="s">
        <v>92</v>
      </c>
      <c r="E43" s="37" t="s">
        <v>174</v>
      </c>
      <c r="F43" s="37" t="s">
        <v>182</v>
      </c>
      <c r="G43" s="4">
        <v>7</v>
      </c>
      <c r="H43" s="14">
        <v>5</v>
      </c>
      <c r="I43" s="14">
        <v>2</v>
      </c>
      <c r="J43" s="14">
        <v>7</v>
      </c>
    </row>
    <row r="44" spans="1:10" ht="12.75">
      <c r="A44" s="39" t="s">
        <v>157</v>
      </c>
      <c r="B44" s="37" t="s">
        <v>133</v>
      </c>
      <c r="C44" s="37" t="s">
        <v>134</v>
      </c>
      <c r="D44" s="37" t="s">
        <v>135</v>
      </c>
      <c r="E44" s="37" t="s">
        <v>174</v>
      </c>
      <c r="F44" s="37" t="s">
        <v>194</v>
      </c>
      <c r="G44" s="4">
        <v>7</v>
      </c>
      <c r="H44" s="14">
        <v>5</v>
      </c>
      <c r="I44" s="14">
        <v>2</v>
      </c>
      <c r="J44" s="14">
        <v>7</v>
      </c>
    </row>
    <row r="45" spans="1:10" ht="12.75">
      <c r="A45" s="40" t="s">
        <v>71</v>
      </c>
      <c r="B45" s="37" t="s">
        <v>43</v>
      </c>
      <c r="C45" s="37" t="s">
        <v>44</v>
      </c>
      <c r="D45" s="37" t="s">
        <v>45</v>
      </c>
      <c r="E45" s="37" t="s">
        <v>174</v>
      </c>
      <c r="F45" s="37" t="s">
        <v>181</v>
      </c>
      <c r="G45" s="4">
        <v>7</v>
      </c>
      <c r="H45" s="14">
        <v>4</v>
      </c>
      <c r="I45" s="14">
        <v>2</v>
      </c>
      <c r="J45" s="14">
        <v>6</v>
      </c>
    </row>
    <row r="46" spans="1:10" ht="12.75">
      <c r="A46" s="39" t="s">
        <v>156</v>
      </c>
      <c r="B46" s="37" t="s">
        <v>131</v>
      </c>
      <c r="C46" s="37" t="s">
        <v>38</v>
      </c>
      <c r="D46" s="37" t="s">
        <v>41</v>
      </c>
      <c r="E46" s="37" t="s">
        <v>174</v>
      </c>
      <c r="F46" s="37" t="s">
        <v>194</v>
      </c>
      <c r="G46" s="4">
        <v>7</v>
      </c>
      <c r="H46" s="14">
        <v>3</v>
      </c>
      <c r="I46" s="14">
        <v>2</v>
      </c>
      <c r="J46" s="14">
        <v>5</v>
      </c>
    </row>
    <row r="47" spans="1:10" ht="12.75">
      <c r="A47" s="39" t="s">
        <v>124</v>
      </c>
      <c r="B47" s="37" t="s">
        <v>95</v>
      </c>
      <c r="C47" s="37" t="s">
        <v>96</v>
      </c>
      <c r="D47" s="37" t="s">
        <v>97</v>
      </c>
      <c r="E47" s="37" t="s">
        <v>174</v>
      </c>
      <c r="F47" s="37" t="s">
        <v>180</v>
      </c>
      <c r="G47" s="4">
        <v>7</v>
      </c>
      <c r="H47" s="14">
        <v>3</v>
      </c>
      <c r="I47" s="14">
        <v>0</v>
      </c>
      <c r="J47" s="14">
        <v>3</v>
      </c>
    </row>
  </sheetData>
  <sheetProtection/>
  <dataValidations count="1">
    <dataValidation allowBlank="1" showInputMessage="1" showErrorMessage="1" sqref="B26 E26:G2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TutorUser</cp:lastModifiedBy>
  <cp:lastPrinted>2022-11-24T11:14:35Z</cp:lastPrinted>
  <dcterms:created xsi:type="dcterms:W3CDTF">2009-02-02T10:15:41Z</dcterms:created>
  <dcterms:modified xsi:type="dcterms:W3CDTF">2022-12-05T09:42:56Z</dcterms:modified>
  <cp:category/>
  <cp:version/>
  <cp:contentType/>
  <cp:contentStatus/>
</cp:coreProperties>
</file>