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1"/>
  </bookViews>
  <sheets>
    <sheet name="7 класс" sheetId="1" r:id="rId1"/>
    <sheet name="8 класс" sheetId="2" r:id="rId2"/>
  </sheets>
  <externalReferences>
    <externalReference r:id="rId5"/>
  </externalReferences>
  <definedNames>
    <definedName name="school_type" localSheetId="0">#REF!</definedName>
    <definedName name="school_type" localSheetId="1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<sst xmlns="http://schemas.openxmlformats.org/spreadsheetml/2006/main" count="254" uniqueCount="116">
  <si>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</si>
  <si>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</si>
  <si>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</si>
  <si>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</si>
  <si>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</si>
  <si>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</si>
  <si>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Шифр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</si>
  <si>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</si>
  <si>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</si>
  <si>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</si>
  <si>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</si>
  <si>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</si>
  <si>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</si>
  <si>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</si>
  <si>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</si>
  <si>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</si>
  <si>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>Образовательная организация (база проведения):</t>
  </si>
  <si>
    <t>Андреевич</t>
  </si>
  <si>
    <t>Анна</t>
  </si>
  <si>
    <t>Вадимовна</t>
  </si>
  <si>
    <t>София</t>
  </si>
  <si>
    <t>Константиновна</t>
  </si>
  <si>
    <t>Константинович</t>
  </si>
  <si>
    <t>Елизавета</t>
  </si>
  <si>
    <t>Полина</t>
  </si>
  <si>
    <t>Виктория</t>
  </si>
  <si>
    <t>Александровна</t>
  </si>
  <si>
    <t>Алексеевна</t>
  </si>
  <si>
    <t>Николаевна</t>
  </si>
  <si>
    <t>Арсений</t>
  </si>
  <si>
    <t>Павловна</t>
  </si>
  <si>
    <t>Анастасия</t>
  </si>
  <si>
    <t>Ксения</t>
  </si>
  <si>
    <t>Игоревна</t>
  </si>
  <si>
    <t>Ильинична</t>
  </si>
  <si>
    <t>Александрович</t>
  </si>
  <si>
    <t>БОУ г. Омска "Лицей № 92"</t>
  </si>
  <si>
    <t>Елохина И. А.</t>
  </si>
  <si>
    <t>Омск</t>
  </si>
  <si>
    <t>Итого        количество баллов</t>
  </si>
  <si>
    <t>Камилла</t>
  </si>
  <si>
    <t>Алексей</t>
  </si>
  <si>
    <t>Зюлина</t>
  </si>
  <si>
    <t>Алёна</t>
  </si>
  <si>
    <t>Илья</t>
  </si>
  <si>
    <t>Витальевна</t>
  </si>
  <si>
    <t>Баранова</t>
  </si>
  <si>
    <t>Бедаш Н.Н</t>
  </si>
  <si>
    <t>Плюта О.В.</t>
  </si>
  <si>
    <t>Резникова Е.П.</t>
  </si>
  <si>
    <t>Предмет олимпиады:  Экология</t>
  </si>
  <si>
    <t xml:space="preserve">Елизавета </t>
  </si>
  <si>
    <t>Кадыралиева</t>
  </si>
  <si>
    <t>Алмазбековна</t>
  </si>
  <si>
    <t>Козлов</t>
  </si>
  <si>
    <t>Артёмович</t>
  </si>
  <si>
    <t>Дубинина</t>
  </si>
  <si>
    <t>Анастастия</t>
  </si>
  <si>
    <t>Абдрахманов</t>
  </si>
  <si>
    <t>Аслан</t>
  </si>
  <si>
    <t>Сейльбекович</t>
  </si>
  <si>
    <t>БОУ г. Омска "Средняя общеобразовательная школа №118"</t>
  </si>
  <si>
    <t>БОУ г. Омска "Гимназия №85"</t>
  </si>
  <si>
    <t>БОУ г. Омска "Гимназия №115"</t>
  </si>
  <si>
    <t>БОУ г. Омска "Гимназия №62"</t>
  </si>
  <si>
    <t>ОКВК</t>
  </si>
  <si>
    <t>БОУ г.Омска "Средняя общеобразовательная школа №61"</t>
  </si>
  <si>
    <t>Абишева М.М.</t>
  </si>
  <si>
    <t>Брехунец Е.А.</t>
  </si>
  <si>
    <t>Ильиных Н.С.</t>
  </si>
  <si>
    <t>Мухина Ю.В.</t>
  </si>
  <si>
    <t>Рыбченко Г.Л.</t>
  </si>
  <si>
    <t xml:space="preserve"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оценивания работ учстников муниципального этапа всероссийской олимпиады школьников  2023/24 учебного года по экологии в 7 классе  </t>
  </si>
  <si>
    <t xml:space="preserve"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оценивания работ учстников муниципального этапа всероссийской олимпиады школьников  2023/24 учебного года по экологии в 8 классе  </t>
  </si>
  <si>
    <t>Тахтов</t>
  </si>
  <si>
    <t>Милан</t>
  </si>
  <si>
    <t>Игоревич</t>
  </si>
  <si>
    <t>Кононова</t>
  </si>
  <si>
    <t>Климов</t>
  </si>
  <si>
    <t>Куликова</t>
  </si>
  <si>
    <t>Бартель</t>
  </si>
  <si>
    <t>Николь</t>
  </si>
  <si>
    <t>нет</t>
  </si>
  <si>
    <t>Новоселова</t>
  </si>
  <si>
    <t>Вера</t>
  </si>
  <si>
    <t>Беспалова</t>
  </si>
  <si>
    <t>Козодеров</t>
  </si>
  <si>
    <t>Григорий</t>
  </si>
  <si>
    <t>Корлищук</t>
  </si>
  <si>
    <t>Эрмэн</t>
  </si>
  <si>
    <t>Васильевич</t>
  </si>
  <si>
    <t>Соколовский</t>
  </si>
  <si>
    <t>Семён</t>
  </si>
  <si>
    <t>Анатольевич</t>
  </si>
  <si>
    <t>Ступаченко</t>
  </si>
  <si>
    <t>Ластовский</t>
  </si>
  <si>
    <t>Даниил</t>
  </si>
  <si>
    <t>Жабина</t>
  </si>
  <si>
    <t>Сизова</t>
  </si>
  <si>
    <t>Гагарин</t>
  </si>
  <si>
    <t>Попкова</t>
  </si>
  <si>
    <t>Мозжерина</t>
  </si>
  <si>
    <t>Пирогова</t>
  </si>
  <si>
    <t>Надежда</t>
  </si>
  <si>
    <t>Фомина</t>
  </si>
  <si>
    <t>БОУ г.Омска "Средняя общеобразовательная школа №38 с углубленным изучением отдельных предметов"</t>
  </si>
  <si>
    <t>БОУ г.Омска "Гимназия №146"</t>
  </si>
  <si>
    <t>БОУ ОО "МОЦРО №117"</t>
  </si>
  <si>
    <t>БОУ г. Омска "Лицей БИТ"</t>
  </si>
  <si>
    <t>БОУ г. Омска "Гимназия №19"</t>
  </si>
  <si>
    <t>х</t>
  </si>
  <si>
    <t xml:space="preserve">Максимальное количество баллов: </t>
  </si>
  <si>
    <t>победитель</t>
  </si>
  <si>
    <t>призер</t>
  </si>
  <si>
    <t>участник</t>
  </si>
  <si>
    <t>Максимальное количество баллов: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</si>
</sst>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5" fillId="0" borderId="10" xfId="52" applyBorder="1">
      <alignment/>
      <protection/>
    </xf>
    <xf numFmtId="0" fontId="0" fillId="0" borderId="10" xfId="0" applyBorder="1" applyAlignment="1">
      <alignment wrapText="1"/>
    </xf>
    <xf numFmtId="0" fontId="0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2;&#1080;&#1076;&#1077;&#1086;_&#1054;&#1083;&#1080;&#1084;&#1087;&#1080;&#1072;&#1076;&#1072;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D1">
      <selection activeCell="B10" sqref="B10:B15"/>
    </sheetView>
  </sheetViews>
  <sheetFormatPr defaultColWidth="9.00390625" defaultRowHeight="12.75"/>
  <cols>
    <col min="1" max="1" width="3.75390625" style="0" customWidth="1"/>
    <col min="2" max="2" width="6.125" style="0" customWidth="1"/>
    <col min="3" max="3" width="13.25390625" style="0" customWidth="1"/>
    <col min="4" max="4" width="14.125" style="0" customWidth="1"/>
    <col min="5" max="5" width="15.25390625" style="0" customWidth="1"/>
    <col min="6" max="6" width="7.625" style="23" customWidth="1"/>
    <col min="7" max="7" width="41.875" style="0" customWidth="1"/>
    <col min="8" max="8" width="6.125" style="23" customWidth="1"/>
    <col min="9" max="9" width="3.625" style="0" customWidth="1"/>
    <col min="10" max="10" width="4.00390625" style="0" customWidth="1"/>
    <col min="11" max="11" width="4.125" style="0" customWidth="1"/>
    <col min="12" max="12" width="3.875" style="0" customWidth="1"/>
    <col min="13" max="14" width="3.25390625" style="0" customWidth="1"/>
    <col min="15" max="15" width="3.625" style="0" customWidth="1"/>
    <col min="16" max="16" width="4.00390625" style="0" customWidth="1"/>
    <col min="17" max="17" width="3.00390625" style="0" customWidth="1"/>
    <col min="18" max="18" width="3.375" style="0" customWidth="1"/>
    <col min="19" max="19" width="3.875" style="0" customWidth="1"/>
    <col min="20" max="20" width="3.125" style="0" customWidth="1"/>
    <col min="21" max="21" width="12.125" style="0" customWidth="1"/>
    <col min="22" max="22" width="10.25390625" style="23" customWidth="1"/>
    <col min="23" max="23" width="11.00390625" style="0" customWidth="1"/>
  </cols>
  <sheetData>
    <row r="1" spans="1:25" ht="27.75" customHeight="1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12"/>
      <c r="Y1" s="12"/>
    </row>
    <row r="2" spans="1:24" ht="12.75">
      <c r="A2" s="38" t="s">
        <v>15</v>
      </c>
      <c r="B2" s="38"/>
      <c r="C2" s="38"/>
      <c r="D2" s="3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"/>
    </row>
    <row r="3" spans="1:24" ht="12.75">
      <c r="A3" s="38" t="s">
        <v>16</v>
      </c>
      <c r="B3" s="38"/>
      <c r="C3" s="38"/>
      <c r="D3" s="38"/>
      <c r="E3" s="38"/>
      <c r="F3" s="39" t="s">
        <v>36</v>
      </c>
      <c r="G3" s="3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"/>
    </row>
    <row r="4" spans="1:24" ht="12.75">
      <c r="A4" s="38" t="s">
        <v>50</v>
      </c>
      <c r="B4" s="38"/>
      <c r="C4" s="38"/>
      <c r="D4" s="38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"/>
    </row>
    <row r="5" spans="1:24" ht="12.75">
      <c r="A5" s="5" t="s">
        <v>12</v>
      </c>
      <c r="B5" s="5"/>
      <c r="C5" s="5"/>
      <c r="E5" s="5">
        <v>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"/>
    </row>
    <row r="6" spans="1:24" ht="12.75">
      <c r="A6" s="3" t="s">
        <v>13</v>
      </c>
      <c r="B6" s="2"/>
      <c r="C6" s="2"/>
      <c r="E6" s="4">
        <v>45267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1"/>
    </row>
    <row r="7" spans="1:24" ht="12.75">
      <c r="A7" s="33" t="s">
        <v>115</v>
      </c>
      <c r="B7" s="34"/>
      <c r="C7" s="34"/>
      <c r="D7" s="34"/>
      <c r="E7">
        <v>36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1"/>
    </row>
    <row r="8" ht="7.5" customHeight="1"/>
    <row r="9" spans="1:23" ht="36">
      <c r="A9" s="13" t="s">
        <v>0</v>
      </c>
      <c r="B9" s="14" t="s">
        <v>6</v>
      </c>
      <c r="C9" s="14" t="s">
        <v>1</v>
      </c>
      <c r="D9" s="14" t="s">
        <v>2</v>
      </c>
      <c r="E9" s="14" t="s">
        <v>3</v>
      </c>
      <c r="F9" s="14" t="s">
        <v>9</v>
      </c>
      <c r="G9" s="14" t="s">
        <v>14</v>
      </c>
      <c r="H9" s="14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 t="s">
        <v>39</v>
      </c>
      <c r="V9" s="14" t="s">
        <v>7</v>
      </c>
      <c r="W9" s="14" t="s">
        <v>8</v>
      </c>
    </row>
    <row r="10" spans="1:23" ht="27" customHeight="1">
      <c r="A10" s="15">
        <v>1</v>
      </c>
      <c r="B10" s="19"/>
      <c r="C10" s="24" t="s">
        <v>54</v>
      </c>
      <c r="D10" s="24" t="s">
        <v>29</v>
      </c>
      <c r="E10" s="24" t="s">
        <v>55</v>
      </c>
      <c r="F10" s="17" t="s">
        <v>38</v>
      </c>
      <c r="G10" s="25" t="s">
        <v>62</v>
      </c>
      <c r="H10" s="20">
        <v>7</v>
      </c>
      <c r="I10" s="11">
        <v>1</v>
      </c>
      <c r="J10" s="11">
        <v>0</v>
      </c>
      <c r="K10" s="11">
        <v>2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0</v>
      </c>
      <c r="S10" s="11">
        <v>0</v>
      </c>
      <c r="T10" s="11">
        <v>5</v>
      </c>
      <c r="U10" s="11">
        <f aca="true" t="shared" si="0" ref="U10:U15">SUM(I10:T10)</f>
        <v>14</v>
      </c>
      <c r="V10" s="21">
        <v>1</v>
      </c>
      <c r="W10" s="22" t="s">
        <v>113</v>
      </c>
    </row>
    <row r="11" spans="1:23" ht="27" customHeight="1">
      <c r="A11" s="15">
        <v>2</v>
      </c>
      <c r="B11" s="19"/>
      <c r="C11" s="24" t="s">
        <v>56</v>
      </c>
      <c r="D11" s="24" t="s">
        <v>57</v>
      </c>
      <c r="E11" s="24" t="s">
        <v>33</v>
      </c>
      <c r="F11" s="17" t="s">
        <v>38</v>
      </c>
      <c r="G11" s="25" t="s">
        <v>61</v>
      </c>
      <c r="H11" s="20">
        <v>7</v>
      </c>
      <c r="I11" s="11">
        <v>0</v>
      </c>
      <c r="J11" s="11">
        <v>2</v>
      </c>
      <c r="K11" s="11">
        <v>1</v>
      </c>
      <c r="L11" s="11">
        <v>1</v>
      </c>
      <c r="M11" s="11">
        <v>0</v>
      </c>
      <c r="N11" s="11">
        <v>0</v>
      </c>
      <c r="O11" s="11">
        <v>2</v>
      </c>
      <c r="P11" s="11">
        <v>0</v>
      </c>
      <c r="Q11" s="11">
        <v>0</v>
      </c>
      <c r="R11" s="11">
        <v>1</v>
      </c>
      <c r="S11" s="11">
        <v>0</v>
      </c>
      <c r="T11" s="11">
        <v>2</v>
      </c>
      <c r="U11" s="11">
        <f t="shared" si="0"/>
        <v>9</v>
      </c>
      <c r="V11" s="21">
        <v>2</v>
      </c>
      <c r="W11" s="22" t="s">
        <v>114</v>
      </c>
    </row>
    <row r="12" spans="1:23" ht="27" customHeight="1">
      <c r="A12" s="15">
        <v>3</v>
      </c>
      <c r="B12" s="19"/>
      <c r="C12" s="24" t="s">
        <v>42</v>
      </c>
      <c r="D12" s="24" t="s">
        <v>43</v>
      </c>
      <c r="E12" s="24" t="s">
        <v>26</v>
      </c>
      <c r="F12" s="17" t="s">
        <v>38</v>
      </c>
      <c r="G12" s="25" t="s">
        <v>64</v>
      </c>
      <c r="H12" s="20">
        <v>7</v>
      </c>
      <c r="I12" s="11">
        <v>1</v>
      </c>
      <c r="J12" s="11">
        <v>0</v>
      </c>
      <c r="K12" s="11">
        <v>1</v>
      </c>
      <c r="L12" s="11">
        <v>1</v>
      </c>
      <c r="M12" s="11">
        <v>0</v>
      </c>
      <c r="N12" s="11">
        <v>0</v>
      </c>
      <c r="O12" s="11">
        <v>1</v>
      </c>
      <c r="P12" s="11">
        <v>1</v>
      </c>
      <c r="Q12" s="11">
        <v>2</v>
      </c>
      <c r="R12" s="11">
        <v>1</v>
      </c>
      <c r="S12" s="11">
        <v>0</v>
      </c>
      <c r="T12" s="11">
        <v>0</v>
      </c>
      <c r="U12" s="11">
        <f t="shared" si="0"/>
        <v>8</v>
      </c>
      <c r="V12" s="21">
        <v>3</v>
      </c>
      <c r="W12" s="22" t="s">
        <v>114</v>
      </c>
    </row>
    <row r="13" spans="1:23" ht="27" customHeight="1">
      <c r="A13" s="15">
        <v>4</v>
      </c>
      <c r="B13" s="16"/>
      <c r="C13" s="24" t="s">
        <v>46</v>
      </c>
      <c r="D13" s="24" t="s">
        <v>51</v>
      </c>
      <c r="E13" s="24" t="s">
        <v>30</v>
      </c>
      <c r="F13" s="17" t="s">
        <v>38</v>
      </c>
      <c r="G13" s="25" t="s">
        <v>61</v>
      </c>
      <c r="H13" s="15">
        <v>7</v>
      </c>
      <c r="I13" s="11">
        <v>1</v>
      </c>
      <c r="J13" s="11">
        <v>0</v>
      </c>
      <c r="K13" s="11">
        <v>1</v>
      </c>
      <c r="L13" s="11">
        <v>1</v>
      </c>
      <c r="M13" s="11">
        <v>0</v>
      </c>
      <c r="N13" s="11">
        <v>0</v>
      </c>
      <c r="O13" s="11">
        <v>1</v>
      </c>
      <c r="P13" s="11">
        <v>1</v>
      </c>
      <c r="Q13" s="11" t="s">
        <v>110</v>
      </c>
      <c r="R13" s="11">
        <v>0</v>
      </c>
      <c r="S13" s="11">
        <v>0</v>
      </c>
      <c r="T13" s="11" t="s">
        <v>110</v>
      </c>
      <c r="U13" s="11">
        <f t="shared" si="0"/>
        <v>5</v>
      </c>
      <c r="V13" s="18">
        <v>4</v>
      </c>
      <c r="W13" s="22" t="s">
        <v>114</v>
      </c>
    </row>
    <row r="14" spans="1:23" ht="27" customHeight="1">
      <c r="A14" s="15">
        <v>5</v>
      </c>
      <c r="B14" s="19"/>
      <c r="C14" s="24" t="s">
        <v>52</v>
      </c>
      <c r="D14" s="24" t="s">
        <v>40</v>
      </c>
      <c r="E14" s="24" t="s">
        <v>53</v>
      </c>
      <c r="F14" s="17" t="s">
        <v>38</v>
      </c>
      <c r="G14" s="25" t="s">
        <v>61</v>
      </c>
      <c r="H14" s="20">
        <v>7</v>
      </c>
      <c r="I14" s="11">
        <v>0</v>
      </c>
      <c r="J14" s="11">
        <v>0</v>
      </c>
      <c r="K14" s="11">
        <v>1</v>
      </c>
      <c r="L14" s="11">
        <v>1</v>
      </c>
      <c r="M14" s="11">
        <v>1</v>
      </c>
      <c r="N14" s="11">
        <v>0</v>
      </c>
      <c r="O14" s="11">
        <v>1</v>
      </c>
      <c r="P14" s="11">
        <v>1</v>
      </c>
      <c r="Q14" s="11">
        <v>0</v>
      </c>
      <c r="R14" s="11">
        <v>0</v>
      </c>
      <c r="S14" s="11">
        <v>0</v>
      </c>
      <c r="T14" s="11" t="s">
        <v>110</v>
      </c>
      <c r="U14" s="11">
        <f t="shared" si="0"/>
        <v>5</v>
      </c>
      <c r="V14" s="21">
        <v>4</v>
      </c>
      <c r="W14" s="22" t="s">
        <v>114</v>
      </c>
    </row>
    <row r="15" spans="1:23" ht="27" customHeight="1">
      <c r="A15" s="15">
        <v>6</v>
      </c>
      <c r="B15" s="19"/>
      <c r="C15" s="24" t="s">
        <v>58</v>
      </c>
      <c r="D15" s="24" t="s">
        <v>59</v>
      </c>
      <c r="E15" s="24" t="s">
        <v>60</v>
      </c>
      <c r="F15" s="17" t="s">
        <v>38</v>
      </c>
      <c r="G15" s="25" t="s">
        <v>65</v>
      </c>
      <c r="H15" s="15">
        <v>7</v>
      </c>
      <c r="I15" s="11">
        <v>0</v>
      </c>
      <c r="J15" s="11">
        <v>0</v>
      </c>
      <c r="K15" s="11">
        <v>0</v>
      </c>
      <c r="L15" s="11">
        <v>1</v>
      </c>
      <c r="M15" s="11">
        <v>0</v>
      </c>
      <c r="N15" s="11">
        <v>1</v>
      </c>
      <c r="O15" s="11">
        <v>1</v>
      </c>
      <c r="P15" s="11">
        <v>0</v>
      </c>
      <c r="Q15" s="11">
        <v>0</v>
      </c>
      <c r="R15" s="11">
        <v>0</v>
      </c>
      <c r="S15" s="11">
        <v>0</v>
      </c>
      <c r="T15" s="11">
        <v>1</v>
      </c>
      <c r="U15" s="11">
        <f t="shared" si="0"/>
        <v>4</v>
      </c>
      <c r="V15" s="21">
        <v>5</v>
      </c>
      <c r="W15" s="22" t="s">
        <v>114</v>
      </c>
    </row>
    <row r="17" spans="3:5" ht="30" customHeight="1">
      <c r="C17" s="36" t="s">
        <v>4</v>
      </c>
      <c r="D17" s="36"/>
      <c r="E17" t="s">
        <v>47</v>
      </c>
    </row>
    <row r="18" spans="3:5" ht="18" customHeight="1">
      <c r="C18" s="5" t="s">
        <v>10</v>
      </c>
      <c r="D18" s="5"/>
      <c r="E18" t="s">
        <v>70</v>
      </c>
    </row>
    <row r="19" spans="3:5" ht="18.75" customHeight="1">
      <c r="C19" s="5" t="s">
        <v>5</v>
      </c>
      <c r="D19" s="5"/>
      <c r="E19" t="s">
        <v>49</v>
      </c>
    </row>
    <row r="20" ht="12.75">
      <c r="E20" t="s">
        <v>68</v>
      </c>
    </row>
    <row r="21" ht="12.75">
      <c r="E21" t="s">
        <v>48</v>
      </c>
    </row>
    <row r="22" ht="12.75">
      <c r="E22" s="9" t="s">
        <v>37</v>
      </c>
    </row>
    <row r="23" ht="12.75">
      <c r="E23" s="9" t="s">
        <v>69</v>
      </c>
    </row>
    <row r="24" ht="12.75">
      <c r="E24" s="9" t="s">
        <v>67</v>
      </c>
    </row>
    <row r="25" ht="12.75">
      <c r="E25" s="9" t="s">
        <v>71</v>
      </c>
    </row>
  </sheetData>
  <sheetProtection/>
  <mergeCells count="9">
    <mergeCell ref="A7:D7"/>
    <mergeCell ref="F7:W7"/>
    <mergeCell ref="C17:D17"/>
    <mergeCell ref="A1:W1"/>
    <mergeCell ref="A2:D2"/>
    <mergeCell ref="A3:E3"/>
    <mergeCell ref="F3:G3"/>
    <mergeCell ref="A4:D4"/>
    <mergeCell ref="F6:W6"/>
  </mergeCells>
  <dataValidations count="1">
    <dataValidation allowBlank="1" showInputMessage="1" showErrorMessage="1" sqref="G9 H15 C9:E9 F10:F12 F14:F15 F13:H13 C13 A10:A15"/>
  </dataValidations>
  <printOptions/>
  <pageMargins left="0" right="0" top="0.5118110236220472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zoomScalePageLayoutView="0" workbookViewId="0" topLeftCell="A12">
      <selection activeCell="G19" sqref="G19"/>
    </sheetView>
  </sheetViews>
  <sheetFormatPr defaultColWidth="9.00390625" defaultRowHeight="12.75"/>
  <cols>
    <col min="1" max="1" width="3.25390625" style="0" customWidth="1"/>
    <col min="2" max="2" width="6.875" style="0" customWidth="1"/>
    <col min="3" max="3" width="12.125" style="0" customWidth="1"/>
    <col min="4" max="4" width="13.625" style="0" customWidth="1"/>
    <col min="5" max="5" width="14.875" style="0" customWidth="1"/>
    <col min="6" max="6" width="8.625" style="23" customWidth="1"/>
    <col min="7" max="7" width="54.00390625" style="0" customWidth="1"/>
    <col min="8" max="8" width="4.25390625" style="23" customWidth="1"/>
    <col min="9" max="10" width="3.375" style="0" customWidth="1"/>
    <col min="11" max="11" width="3.25390625" style="0" customWidth="1"/>
    <col min="12" max="12" width="3.125" style="0" customWidth="1"/>
    <col min="13" max="13" width="2.75390625" style="0" customWidth="1"/>
    <col min="14" max="14" width="3.375" style="0" customWidth="1"/>
    <col min="15" max="15" width="3.25390625" style="0" customWidth="1"/>
    <col min="16" max="16" width="3.125" style="0" customWidth="1"/>
    <col min="17" max="17" width="2.75390625" style="0" customWidth="1"/>
    <col min="18" max="18" width="3.625" style="0" customWidth="1"/>
    <col min="19" max="19" width="3.125" style="0" customWidth="1"/>
    <col min="20" max="20" width="4.375" style="0" customWidth="1"/>
    <col min="21" max="21" width="13.00390625" style="0" customWidth="1"/>
    <col min="22" max="22" width="8.375" style="23" customWidth="1"/>
    <col min="23" max="23" width="18.00390625" style="0" customWidth="1"/>
  </cols>
  <sheetData>
    <row r="1" spans="1:25" ht="27.75" customHeight="1">
      <c r="A1" s="37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12"/>
      <c r="Y1" s="12"/>
    </row>
    <row r="2" spans="1:24" ht="12.75">
      <c r="A2" s="38" t="s">
        <v>15</v>
      </c>
      <c r="B2" s="38"/>
      <c r="C2" s="38"/>
      <c r="D2" s="3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"/>
    </row>
    <row r="3" spans="1:24" ht="12.75">
      <c r="A3" s="38" t="s">
        <v>16</v>
      </c>
      <c r="B3" s="38"/>
      <c r="C3" s="38"/>
      <c r="D3" s="38"/>
      <c r="E3" s="38"/>
      <c r="F3" s="39" t="s">
        <v>36</v>
      </c>
      <c r="G3" s="3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"/>
    </row>
    <row r="4" spans="1:24" ht="12.75">
      <c r="A4" s="38" t="s">
        <v>50</v>
      </c>
      <c r="B4" s="38"/>
      <c r="C4" s="38"/>
      <c r="D4" s="38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"/>
    </row>
    <row r="5" spans="1:24" ht="12.75">
      <c r="A5" s="5" t="s">
        <v>12</v>
      </c>
      <c r="B5" s="5"/>
      <c r="C5" s="5"/>
      <c r="D5" s="5"/>
      <c r="E5" s="5">
        <v>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"/>
    </row>
    <row r="6" spans="1:24" ht="12.75">
      <c r="A6" s="3" t="s">
        <v>13</v>
      </c>
      <c r="B6" s="2"/>
      <c r="C6" s="2"/>
      <c r="E6" s="4">
        <v>45267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1"/>
    </row>
    <row r="7" spans="1:24" ht="17.25" customHeight="1">
      <c r="A7" s="33" t="s">
        <v>111</v>
      </c>
      <c r="B7" s="34"/>
      <c r="C7" s="34"/>
      <c r="D7" s="34"/>
      <c r="E7">
        <v>36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1"/>
    </row>
    <row r="8" ht="6.75" customHeight="1"/>
    <row r="9" spans="1:23" ht="84">
      <c r="A9" s="13" t="s">
        <v>0</v>
      </c>
      <c r="B9" s="14" t="s">
        <v>6</v>
      </c>
      <c r="C9" s="14" t="s">
        <v>1</v>
      </c>
      <c r="D9" s="14" t="s">
        <v>2</v>
      </c>
      <c r="E9" s="14" t="s">
        <v>3</v>
      </c>
      <c r="F9" s="14" t="s">
        <v>9</v>
      </c>
      <c r="G9" s="14" t="s">
        <v>14</v>
      </c>
      <c r="H9" s="14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 t="s">
        <v>39</v>
      </c>
      <c r="V9" s="14" t="s">
        <v>7</v>
      </c>
      <c r="W9" s="14" t="s">
        <v>8</v>
      </c>
    </row>
    <row r="10" spans="1:23" ht="26.25" customHeight="1">
      <c r="A10" s="26">
        <v>1</v>
      </c>
      <c r="B10" s="27"/>
      <c r="C10" s="28" t="s">
        <v>74</v>
      </c>
      <c r="D10" s="28" t="s">
        <v>75</v>
      </c>
      <c r="E10" s="28" t="s">
        <v>76</v>
      </c>
      <c r="F10" s="29" t="s">
        <v>38</v>
      </c>
      <c r="G10" s="30" t="s">
        <v>105</v>
      </c>
      <c r="H10" s="26">
        <v>8</v>
      </c>
      <c r="I10" s="11">
        <v>2</v>
      </c>
      <c r="J10" s="11">
        <v>4</v>
      </c>
      <c r="K10" s="11">
        <v>3</v>
      </c>
      <c r="L10" s="11">
        <v>1</v>
      </c>
      <c r="M10" s="11">
        <v>1</v>
      </c>
      <c r="N10" s="11">
        <v>2</v>
      </c>
      <c r="O10" s="11">
        <v>1</v>
      </c>
      <c r="P10" s="11">
        <v>1</v>
      </c>
      <c r="Q10" s="11">
        <v>2</v>
      </c>
      <c r="R10" s="11">
        <v>0</v>
      </c>
      <c r="S10" s="11">
        <v>2</v>
      </c>
      <c r="T10" s="11">
        <v>0</v>
      </c>
      <c r="U10" s="11">
        <f aca="true" t="shared" si="0" ref="U10:U28">SUM(I10:T10)</f>
        <v>19</v>
      </c>
      <c r="V10" s="18">
        <v>1</v>
      </c>
      <c r="W10" s="10" t="s">
        <v>112</v>
      </c>
    </row>
    <row r="11" spans="1:23" ht="26.25" customHeight="1">
      <c r="A11" s="26">
        <v>2</v>
      </c>
      <c r="B11" s="31"/>
      <c r="C11" s="28" t="s">
        <v>79</v>
      </c>
      <c r="D11" s="28" t="s">
        <v>20</v>
      </c>
      <c r="E11" s="28" t="s">
        <v>27</v>
      </c>
      <c r="F11" s="29" t="s">
        <v>38</v>
      </c>
      <c r="G11" s="30" t="s">
        <v>106</v>
      </c>
      <c r="H11" s="32">
        <v>8</v>
      </c>
      <c r="I11" s="11">
        <v>2</v>
      </c>
      <c r="J11" s="11">
        <v>0</v>
      </c>
      <c r="K11" s="11">
        <v>1</v>
      </c>
      <c r="L11" s="11">
        <v>1</v>
      </c>
      <c r="M11" s="11">
        <v>1</v>
      </c>
      <c r="N11" s="11">
        <v>0</v>
      </c>
      <c r="O11" s="11">
        <v>1</v>
      </c>
      <c r="P11" s="11">
        <v>2</v>
      </c>
      <c r="Q11" s="11">
        <v>1</v>
      </c>
      <c r="R11" s="11">
        <v>0</v>
      </c>
      <c r="S11" s="11">
        <v>2</v>
      </c>
      <c r="T11" s="11">
        <v>0</v>
      </c>
      <c r="U11" s="11">
        <f t="shared" si="0"/>
        <v>11</v>
      </c>
      <c r="V11" s="21">
        <v>2</v>
      </c>
      <c r="W11" s="22" t="s">
        <v>113</v>
      </c>
    </row>
    <row r="12" spans="1:23" ht="26.25" customHeight="1">
      <c r="A12" s="26">
        <v>3</v>
      </c>
      <c r="B12" s="31"/>
      <c r="C12" s="28" t="s">
        <v>95</v>
      </c>
      <c r="D12" s="28" t="s">
        <v>96</v>
      </c>
      <c r="E12" s="28" t="s">
        <v>17</v>
      </c>
      <c r="F12" s="29" t="s">
        <v>38</v>
      </c>
      <c r="G12" s="30" t="s">
        <v>109</v>
      </c>
      <c r="H12" s="26">
        <v>8</v>
      </c>
      <c r="I12" s="11">
        <v>2</v>
      </c>
      <c r="J12" s="11">
        <v>0</v>
      </c>
      <c r="K12" s="11">
        <v>1</v>
      </c>
      <c r="L12" s="11">
        <v>1</v>
      </c>
      <c r="M12" s="11">
        <v>1</v>
      </c>
      <c r="N12" s="11">
        <v>0</v>
      </c>
      <c r="O12" s="11">
        <v>2</v>
      </c>
      <c r="P12" s="11">
        <v>2</v>
      </c>
      <c r="Q12" s="11">
        <v>0</v>
      </c>
      <c r="R12" s="11">
        <v>0</v>
      </c>
      <c r="S12" s="11">
        <v>2</v>
      </c>
      <c r="T12" s="11">
        <v>0</v>
      </c>
      <c r="U12" s="11">
        <f t="shared" si="0"/>
        <v>11</v>
      </c>
      <c r="V12" s="21">
        <v>2</v>
      </c>
      <c r="W12" s="22" t="s">
        <v>113</v>
      </c>
    </row>
    <row r="13" spans="1:23" ht="26.25" customHeight="1">
      <c r="A13" s="26">
        <v>4</v>
      </c>
      <c r="B13" s="31"/>
      <c r="C13" s="28" t="s">
        <v>104</v>
      </c>
      <c r="D13" s="28" t="s">
        <v>32</v>
      </c>
      <c r="E13" s="28" t="s">
        <v>26</v>
      </c>
      <c r="F13" s="29" t="s">
        <v>38</v>
      </c>
      <c r="G13" s="30" t="s">
        <v>66</v>
      </c>
      <c r="H13" s="32">
        <v>8</v>
      </c>
      <c r="I13" s="11">
        <v>2</v>
      </c>
      <c r="J13" s="11" t="s">
        <v>110</v>
      </c>
      <c r="K13" s="11">
        <v>4</v>
      </c>
      <c r="L13" s="11">
        <v>1</v>
      </c>
      <c r="M13" s="11">
        <v>1</v>
      </c>
      <c r="N13" s="11">
        <v>1</v>
      </c>
      <c r="O13" s="11">
        <v>0</v>
      </c>
      <c r="P13" s="11">
        <v>1</v>
      </c>
      <c r="Q13" s="11" t="s">
        <v>110</v>
      </c>
      <c r="R13" s="11" t="s">
        <v>110</v>
      </c>
      <c r="S13" s="11">
        <v>1</v>
      </c>
      <c r="T13" s="11" t="s">
        <v>110</v>
      </c>
      <c r="U13" s="11">
        <f t="shared" si="0"/>
        <v>11</v>
      </c>
      <c r="V13" s="21">
        <v>2</v>
      </c>
      <c r="W13" s="22" t="s">
        <v>113</v>
      </c>
    </row>
    <row r="14" spans="1:23" ht="26.25" customHeight="1">
      <c r="A14" s="26">
        <v>5</v>
      </c>
      <c r="B14" s="31"/>
      <c r="C14" s="28" t="s">
        <v>77</v>
      </c>
      <c r="D14" s="28" t="s">
        <v>24</v>
      </c>
      <c r="E14" s="28" t="s">
        <v>30</v>
      </c>
      <c r="F14" s="29" t="s">
        <v>38</v>
      </c>
      <c r="G14" s="30" t="s">
        <v>63</v>
      </c>
      <c r="H14" s="26">
        <v>8</v>
      </c>
      <c r="I14" s="11">
        <v>2</v>
      </c>
      <c r="J14" s="11">
        <v>0</v>
      </c>
      <c r="K14" s="11">
        <v>1</v>
      </c>
      <c r="L14" s="11">
        <v>1</v>
      </c>
      <c r="M14" s="11">
        <v>0</v>
      </c>
      <c r="N14" s="11">
        <v>0</v>
      </c>
      <c r="O14" s="11">
        <v>2</v>
      </c>
      <c r="P14" s="11">
        <v>1</v>
      </c>
      <c r="Q14" s="11">
        <v>0</v>
      </c>
      <c r="R14" s="11">
        <v>0</v>
      </c>
      <c r="S14" s="11">
        <v>2</v>
      </c>
      <c r="T14" s="11">
        <v>0</v>
      </c>
      <c r="U14" s="11">
        <f t="shared" si="0"/>
        <v>9</v>
      </c>
      <c r="V14" s="21">
        <v>3</v>
      </c>
      <c r="W14" s="22" t="s">
        <v>113</v>
      </c>
    </row>
    <row r="15" spans="1:23" ht="26.25" customHeight="1">
      <c r="A15" s="26">
        <v>6</v>
      </c>
      <c r="B15" s="31"/>
      <c r="C15" s="28" t="s">
        <v>83</v>
      </c>
      <c r="D15" s="28" t="s">
        <v>84</v>
      </c>
      <c r="E15" s="28" t="s">
        <v>27</v>
      </c>
      <c r="F15" s="29" t="s">
        <v>38</v>
      </c>
      <c r="G15" s="30" t="s">
        <v>63</v>
      </c>
      <c r="H15" s="32">
        <v>8</v>
      </c>
      <c r="I15" s="11">
        <v>0</v>
      </c>
      <c r="J15" s="11">
        <v>0</v>
      </c>
      <c r="K15" s="11">
        <v>1</v>
      </c>
      <c r="L15" s="11">
        <v>1</v>
      </c>
      <c r="M15" s="11">
        <v>0</v>
      </c>
      <c r="N15" s="11">
        <v>0</v>
      </c>
      <c r="O15" s="11">
        <v>2</v>
      </c>
      <c r="P15" s="11">
        <v>0</v>
      </c>
      <c r="Q15" s="11">
        <v>0</v>
      </c>
      <c r="R15" s="11">
        <v>0</v>
      </c>
      <c r="S15" s="11">
        <v>2</v>
      </c>
      <c r="T15" s="11">
        <v>0</v>
      </c>
      <c r="U15" s="11">
        <f t="shared" si="0"/>
        <v>6</v>
      </c>
      <c r="V15" s="21">
        <v>4</v>
      </c>
      <c r="W15" s="22" t="s">
        <v>114</v>
      </c>
    </row>
    <row r="16" spans="1:23" ht="26.25" customHeight="1">
      <c r="A16" s="26">
        <v>7</v>
      </c>
      <c r="B16" s="31"/>
      <c r="C16" s="28" t="s">
        <v>85</v>
      </c>
      <c r="D16" s="28" t="s">
        <v>23</v>
      </c>
      <c r="E16" s="28" t="s">
        <v>34</v>
      </c>
      <c r="F16" s="29" t="s">
        <v>38</v>
      </c>
      <c r="G16" s="30" t="s">
        <v>107</v>
      </c>
      <c r="H16" s="26">
        <v>8</v>
      </c>
      <c r="I16" s="11">
        <v>0</v>
      </c>
      <c r="J16" s="11" t="s">
        <v>110</v>
      </c>
      <c r="K16" s="11">
        <v>0</v>
      </c>
      <c r="L16" s="11">
        <v>0</v>
      </c>
      <c r="M16" s="11">
        <v>1</v>
      </c>
      <c r="N16" s="11">
        <v>1</v>
      </c>
      <c r="O16" s="11">
        <v>1</v>
      </c>
      <c r="P16" s="11">
        <v>2</v>
      </c>
      <c r="Q16" s="11" t="s">
        <v>110</v>
      </c>
      <c r="R16" s="11" t="s">
        <v>110</v>
      </c>
      <c r="S16" s="11">
        <v>1</v>
      </c>
      <c r="T16" s="11">
        <v>0</v>
      </c>
      <c r="U16" s="11">
        <f t="shared" si="0"/>
        <v>6</v>
      </c>
      <c r="V16" s="21">
        <v>4</v>
      </c>
      <c r="W16" s="22" t="s">
        <v>114</v>
      </c>
    </row>
    <row r="17" spans="1:23" ht="26.25" customHeight="1">
      <c r="A17" s="26">
        <v>8</v>
      </c>
      <c r="B17" s="31"/>
      <c r="C17" s="28" t="s">
        <v>91</v>
      </c>
      <c r="D17" s="28" t="s">
        <v>92</v>
      </c>
      <c r="E17" s="28" t="s">
        <v>93</v>
      </c>
      <c r="F17" s="29" t="s">
        <v>38</v>
      </c>
      <c r="G17" s="30" t="s">
        <v>65</v>
      </c>
      <c r="H17" s="32">
        <v>8</v>
      </c>
      <c r="I17" s="11">
        <v>2</v>
      </c>
      <c r="J17" s="11">
        <v>0</v>
      </c>
      <c r="K17" s="11">
        <v>1</v>
      </c>
      <c r="L17" s="11">
        <v>1</v>
      </c>
      <c r="M17" s="11">
        <v>0</v>
      </c>
      <c r="N17" s="11">
        <v>0</v>
      </c>
      <c r="O17" s="11">
        <v>1</v>
      </c>
      <c r="P17" s="11">
        <v>1</v>
      </c>
      <c r="Q17" s="11" t="s">
        <v>110</v>
      </c>
      <c r="R17" s="11">
        <v>0</v>
      </c>
      <c r="S17" s="11">
        <v>0</v>
      </c>
      <c r="T17" s="11">
        <v>0</v>
      </c>
      <c r="U17" s="11">
        <f t="shared" si="0"/>
        <v>6</v>
      </c>
      <c r="V17" s="21">
        <v>4</v>
      </c>
      <c r="W17" s="22" t="s">
        <v>114</v>
      </c>
    </row>
    <row r="18" spans="1:23" ht="26.25" customHeight="1">
      <c r="A18" s="26">
        <v>9</v>
      </c>
      <c r="B18" s="31"/>
      <c r="C18" s="28" t="s">
        <v>99</v>
      </c>
      <c r="D18" s="28" t="s">
        <v>44</v>
      </c>
      <c r="E18" s="28" t="s">
        <v>22</v>
      </c>
      <c r="F18" s="29" t="s">
        <v>38</v>
      </c>
      <c r="G18" s="30" t="s">
        <v>65</v>
      </c>
      <c r="H18" s="32">
        <v>8</v>
      </c>
      <c r="I18" s="11">
        <v>0</v>
      </c>
      <c r="J18" s="11">
        <v>0</v>
      </c>
      <c r="K18" s="11">
        <v>1</v>
      </c>
      <c r="L18" s="11">
        <v>1</v>
      </c>
      <c r="M18" s="11">
        <v>0</v>
      </c>
      <c r="N18" s="11">
        <v>0</v>
      </c>
      <c r="O18" s="11">
        <v>2</v>
      </c>
      <c r="P18" s="11">
        <v>2</v>
      </c>
      <c r="Q18" s="11">
        <v>0</v>
      </c>
      <c r="R18" s="11">
        <v>0</v>
      </c>
      <c r="S18" s="11">
        <v>0</v>
      </c>
      <c r="T18" s="11">
        <v>0</v>
      </c>
      <c r="U18" s="11">
        <f t="shared" si="0"/>
        <v>6</v>
      </c>
      <c r="V18" s="21">
        <v>4</v>
      </c>
      <c r="W18" s="22" t="s">
        <v>114</v>
      </c>
    </row>
    <row r="19" spans="1:23" ht="26.25" customHeight="1">
      <c r="A19" s="26">
        <v>10</v>
      </c>
      <c r="B19" s="31"/>
      <c r="C19" s="28" t="s">
        <v>100</v>
      </c>
      <c r="D19" s="28" t="s">
        <v>31</v>
      </c>
      <c r="E19" s="28" t="s">
        <v>33</v>
      </c>
      <c r="F19" s="29" t="s">
        <v>38</v>
      </c>
      <c r="G19" s="30" t="s">
        <v>108</v>
      </c>
      <c r="H19" s="32">
        <v>8</v>
      </c>
      <c r="I19" s="11">
        <v>1</v>
      </c>
      <c r="J19" s="11">
        <v>2</v>
      </c>
      <c r="K19" s="11">
        <v>1</v>
      </c>
      <c r="L19" s="11">
        <v>0</v>
      </c>
      <c r="M19" s="11" t="s">
        <v>110</v>
      </c>
      <c r="N19" s="11" t="s">
        <v>110</v>
      </c>
      <c r="O19" s="11">
        <v>1</v>
      </c>
      <c r="P19" s="11">
        <v>1</v>
      </c>
      <c r="Q19" s="11">
        <v>0</v>
      </c>
      <c r="R19" s="11" t="s">
        <v>110</v>
      </c>
      <c r="S19" s="11" t="s">
        <v>110</v>
      </c>
      <c r="T19" s="11" t="s">
        <v>110</v>
      </c>
      <c r="U19" s="11">
        <f t="shared" si="0"/>
        <v>6</v>
      </c>
      <c r="V19" s="21">
        <v>4</v>
      </c>
      <c r="W19" s="22" t="s">
        <v>114</v>
      </c>
    </row>
    <row r="20" spans="1:23" ht="26.25" customHeight="1">
      <c r="A20" s="26">
        <v>11</v>
      </c>
      <c r="B20" s="31"/>
      <c r="C20" s="28" t="s">
        <v>78</v>
      </c>
      <c r="D20" s="28" t="s">
        <v>41</v>
      </c>
      <c r="E20" s="28" t="s">
        <v>17</v>
      </c>
      <c r="F20" s="29" t="s">
        <v>38</v>
      </c>
      <c r="G20" s="30" t="s">
        <v>63</v>
      </c>
      <c r="H20" s="26">
        <v>8</v>
      </c>
      <c r="I20" s="11" t="s">
        <v>110</v>
      </c>
      <c r="J20" s="11">
        <v>1</v>
      </c>
      <c r="K20" s="11" t="s">
        <v>110</v>
      </c>
      <c r="L20" s="11">
        <v>1</v>
      </c>
      <c r="M20" s="11">
        <v>0</v>
      </c>
      <c r="N20" s="11" t="s">
        <v>110</v>
      </c>
      <c r="O20" s="11">
        <v>2</v>
      </c>
      <c r="P20" s="11">
        <v>1</v>
      </c>
      <c r="Q20" s="11" t="s">
        <v>110</v>
      </c>
      <c r="R20" s="11" t="s">
        <v>110</v>
      </c>
      <c r="S20" s="11">
        <v>0</v>
      </c>
      <c r="T20" s="11" t="s">
        <v>110</v>
      </c>
      <c r="U20" s="11">
        <f t="shared" si="0"/>
        <v>5</v>
      </c>
      <c r="V20" s="21">
        <v>5</v>
      </c>
      <c r="W20" s="22" t="s">
        <v>114</v>
      </c>
    </row>
    <row r="21" spans="1:23" ht="26.25" customHeight="1">
      <c r="A21" s="26">
        <v>12</v>
      </c>
      <c r="B21" s="31"/>
      <c r="C21" s="28" t="s">
        <v>88</v>
      </c>
      <c r="D21" s="28" t="s">
        <v>89</v>
      </c>
      <c r="E21" s="28" t="s">
        <v>90</v>
      </c>
      <c r="F21" s="29" t="s">
        <v>38</v>
      </c>
      <c r="G21" s="30" t="s">
        <v>65</v>
      </c>
      <c r="H21" s="32">
        <v>8</v>
      </c>
      <c r="I21" s="11">
        <v>0</v>
      </c>
      <c r="J21" s="11" t="s">
        <v>110</v>
      </c>
      <c r="K21" s="11">
        <v>1</v>
      </c>
      <c r="L21" s="11">
        <v>1</v>
      </c>
      <c r="M21" s="11">
        <v>1</v>
      </c>
      <c r="N21" s="11">
        <v>0</v>
      </c>
      <c r="O21" s="11">
        <v>1</v>
      </c>
      <c r="P21" s="11">
        <v>1</v>
      </c>
      <c r="Q21" s="11">
        <v>0</v>
      </c>
      <c r="R21" s="11" t="s">
        <v>110</v>
      </c>
      <c r="S21" s="11">
        <v>0</v>
      </c>
      <c r="T21" s="11">
        <v>0</v>
      </c>
      <c r="U21" s="11">
        <f t="shared" si="0"/>
        <v>5</v>
      </c>
      <c r="V21" s="21">
        <v>5</v>
      </c>
      <c r="W21" s="22" t="s">
        <v>114</v>
      </c>
    </row>
    <row r="22" spans="1:23" ht="26.25" customHeight="1">
      <c r="A22" s="26">
        <v>13</v>
      </c>
      <c r="B22" s="31"/>
      <c r="C22" s="28" t="s">
        <v>101</v>
      </c>
      <c r="D22" s="28" t="s">
        <v>31</v>
      </c>
      <c r="E22" s="28" t="s">
        <v>28</v>
      </c>
      <c r="F22" s="29" t="s">
        <v>38</v>
      </c>
      <c r="G22" s="30" t="s">
        <v>66</v>
      </c>
      <c r="H22" s="26">
        <v>8</v>
      </c>
      <c r="I22" s="11">
        <v>0</v>
      </c>
      <c r="J22" s="11">
        <v>0</v>
      </c>
      <c r="K22" s="11">
        <v>2</v>
      </c>
      <c r="L22" s="11">
        <v>1</v>
      </c>
      <c r="M22" s="11">
        <v>0</v>
      </c>
      <c r="N22" s="11">
        <v>0</v>
      </c>
      <c r="O22" s="11">
        <v>1</v>
      </c>
      <c r="P22" s="11">
        <v>0</v>
      </c>
      <c r="Q22" s="11">
        <v>0</v>
      </c>
      <c r="R22" s="11">
        <v>0</v>
      </c>
      <c r="S22" s="11">
        <v>1</v>
      </c>
      <c r="T22" s="11">
        <v>0</v>
      </c>
      <c r="U22" s="11">
        <f t="shared" si="0"/>
        <v>5</v>
      </c>
      <c r="V22" s="21">
        <v>5</v>
      </c>
      <c r="W22" s="22" t="s">
        <v>114</v>
      </c>
    </row>
    <row r="23" spans="1:23" ht="26.25" customHeight="1">
      <c r="A23" s="26">
        <v>14</v>
      </c>
      <c r="B23" s="31"/>
      <c r="C23" s="28" t="s">
        <v>86</v>
      </c>
      <c r="D23" s="28" t="s">
        <v>87</v>
      </c>
      <c r="E23" s="28" t="s">
        <v>35</v>
      </c>
      <c r="F23" s="29" t="s">
        <v>38</v>
      </c>
      <c r="G23" s="30" t="s">
        <v>66</v>
      </c>
      <c r="H23" s="26">
        <v>8</v>
      </c>
      <c r="I23" s="11">
        <v>1</v>
      </c>
      <c r="J23" s="11" t="s">
        <v>110</v>
      </c>
      <c r="K23" s="11" t="s">
        <v>110</v>
      </c>
      <c r="L23" s="11">
        <v>1</v>
      </c>
      <c r="M23" s="11">
        <v>0</v>
      </c>
      <c r="N23" s="11">
        <v>0</v>
      </c>
      <c r="O23" s="11">
        <v>0</v>
      </c>
      <c r="P23" s="11">
        <v>2</v>
      </c>
      <c r="Q23" s="11" t="s">
        <v>110</v>
      </c>
      <c r="R23" s="11" t="s">
        <v>110</v>
      </c>
      <c r="S23" s="11">
        <v>0</v>
      </c>
      <c r="T23" s="11" t="s">
        <v>110</v>
      </c>
      <c r="U23" s="11">
        <f t="shared" si="0"/>
        <v>4</v>
      </c>
      <c r="V23" s="21">
        <v>6</v>
      </c>
      <c r="W23" s="22" t="s">
        <v>114</v>
      </c>
    </row>
    <row r="24" spans="1:23" ht="26.25" customHeight="1">
      <c r="A24" s="26">
        <v>15</v>
      </c>
      <c r="B24" s="31"/>
      <c r="C24" s="28" t="s">
        <v>97</v>
      </c>
      <c r="D24" s="28" t="s">
        <v>18</v>
      </c>
      <c r="E24" s="28" t="s">
        <v>45</v>
      </c>
      <c r="F24" s="29" t="s">
        <v>38</v>
      </c>
      <c r="G24" s="30" t="s">
        <v>108</v>
      </c>
      <c r="H24" s="32">
        <v>8</v>
      </c>
      <c r="I24" s="11">
        <v>1</v>
      </c>
      <c r="J24" s="11" t="s">
        <v>110</v>
      </c>
      <c r="K24" s="11" t="s">
        <v>110</v>
      </c>
      <c r="L24" s="11">
        <v>1</v>
      </c>
      <c r="M24" s="11">
        <v>0</v>
      </c>
      <c r="N24" s="11">
        <v>0</v>
      </c>
      <c r="O24" s="11">
        <v>0</v>
      </c>
      <c r="P24" s="11">
        <v>2</v>
      </c>
      <c r="Q24" s="11" t="s">
        <v>110</v>
      </c>
      <c r="R24" s="11" t="s">
        <v>110</v>
      </c>
      <c r="S24" s="11">
        <v>0</v>
      </c>
      <c r="T24" s="11" t="s">
        <v>110</v>
      </c>
      <c r="U24" s="11">
        <f t="shared" si="0"/>
        <v>4</v>
      </c>
      <c r="V24" s="21">
        <v>6</v>
      </c>
      <c r="W24" s="22" t="s">
        <v>114</v>
      </c>
    </row>
    <row r="25" spans="1:23" ht="26.25" customHeight="1">
      <c r="A25" s="26">
        <v>16</v>
      </c>
      <c r="B25" s="31"/>
      <c r="C25" s="28" t="s">
        <v>94</v>
      </c>
      <c r="D25" s="28" t="s">
        <v>25</v>
      </c>
      <c r="E25" s="28" t="s">
        <v>28</v>
      </c>
      <c r="F25" s="29" t="s">
        <v>38</v>
      </c>
      <c r="G25" s="30" t="s">
        <v>108</v>
      </c>
      <c r="H25" s="26">
        <v>8</v>
      </c>
      <c r="I25" s="11">
        <v>1</v>
      </c>
      <c r="J25" s="11" t="s">
        <v>110</v>
      </c>
      <c r="K25" s="11">
        <v>0</v>
      </c>
      <c r="L25" s="11">
        <v>0</v>
      </c>
      <c r="M25" s="11">
        <v>0</v>
      </c>
      <c r="N25" s="11" t="s">
        <v>110</v>
      </c>
      <c r="O25" s="11">
        <v>2</v>
      </c>
      <c r="P25" s="11">
        <v>0</v>
      </c>
      <c r="Q25" s="11">
        <v>0</v>
      </c>
      <c r="R25" s="11" t="s">
        <v>110</v>
      </c>
      <c r="S25" s="11">
        <v>0</v>
      </c>
      <c r="T25" s="11">
        <v>0</v>
      </c>
      <c r="U25" s="11">
        <f t="shared" si="0"/>
        <v>3</v>
      </c>
      <c r="V25" s="21">
        <v>7</v>
      </c>
      <c r="W25" s="22" t="s">
        <v>114</v>
      </c>
    </row>
    <row r="26" spans="1:23" ht="26.25" customHeight="1">
      <c r="A26" s="26">
        <v>17</v>
      </c>
      <c r="B26" s="31"/>
      <c r="C26" s="28" t="s">
        <v>98</v>
      </c>
      <c r="D26" s="28" t="s">
        <v>24</v>
      </c>
      <c r="E26" s="28" t="s">
        <v>21</v>
      </c>
      <c r="F26" s="29" t="s">
        <v>38</v>
      </c>
      <c r="G26" s="30" t="s">
        <v>108</v>
      </c>
      <c r="H26" s="32">
        <v>8</v>
      </c>
      <c r="I26" s="11">
        <v>1</v>
      </c>
      <c r="J26" s="11">
        <v>0</v>
      </c>
      <c r="K26" s="11">
        <v>0</v>
      </c>
      <c r="L26" s="11">
        <v>0</v>
      </c>
      <c r="M26" s="11">
        <v>0</v>
      </c>
      <c r="N26" s="11" t="s">
        <v>110</v>
      </c>
      <c r="O26" s="11">
        <v>1</v>
      </c>
      <c r="P26" s="11">
        <v>0</v>
      </c>
      <c r="Q26" s="11" t="s">
        <v>110</v>
      </c>
      <c r="R26" s="11">
        <v>0</v>
      </c>
      <c r="S26" s="11">
        <v>1</v>
      </c>
      <c r="T26" s="11">
        <v>0</v>
      </c>
      <c r="U26" s="11">
        <f t="shared" si="0"/>
        <v>3</v>
      </c>
      <c r="V26" s="21">
        <v>7</v>
      </c>
      <c r="W26" s="22" t="s">
        <v>114</v>
      </c>
    </row>
    <row r="27" spans="1:23" ht="26.25" customHeight="1">
      <c r="A27" s="26">
        <v>18</v>
      </c>
      <c r="B27" s="31"/>
      <c r="C27" s="28" t="s">
        <v>102</v>
      </c>
      <c r="D27" s="28" t="s">
        <v>103</v>
      </c>
      <c r="E27" s="28" t="s">
        <v>19</v>
      </c>
      <c r="F27" s="29" t="s">
        <v>38</v>
      </c>
      <c r="G27" s="30" t="s">
        <v>63</v>
      </c>
      <c r="H27" s="26">
        <v>8</v>
      </c>
      <c r="I27" s="11">
        <v>2</v>
      </c>
      <c r="J27" s="11" t="s">
        <v>110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 t="s">
        <v>110</v>
      </c>
      <c r="S27" s="11">
        <v>0</v>
      </c>
      <c r="T27" s="11" t="s">
        <v>110</v>
      </c>
      <c r="U27" s="11">
        <f t="shared" si="0"/>
        <v>3</v>
      </c>
      <c r="V27" s="21">
        <v>7</v>
      </c>
      <c r="W27" s="22" t="s">
        <v>114</v>
      </c>
    </row>
    <row r="28" spans="1:23" ht="26.25" customHeight="1">
      <c r="A28" s="26">
        <v>19</v>
      </c>
      <c r="B28" s="31"/>
      <c r="C28" s="28" t="s">
        <v>80</v>
      </c>
      <c r="D28" s="28" t="s">
        <v>81</v>
      </c>
      <c r="E28" s="28" t="s">
        <v>82</v>
      </c>
      <c r="F28" s="29" t="s">
        <v>38</v>
      </c>
      <c r="G28" s="30" t="s">
        <v>63</v>
      </c>
      <c r="H28" s="32">
        <v>8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f t="shared" si="0"/>
        <v>0</v>
      </c>
      <c r="V28" s="21">
        <v>8</v>
      </c>
      <c r="W28" s="22" t="s">
        <v>114</v>
      </c>
    </row>
    <row r="30" spans="3:5" ht="12.75" customHeight="1">
      <c r="C30" s="36" t="s">
        <v>4</v>
      </c>
      <c r="D30" s="36"/>
      <c r="E30" t="s">
        <v>47</v>
      </c>
    </row>
    <row r="31" spans="3:5" ht="12.75">
      <c r="C31" s="5" t="s">
        <v>10</v>
      </c>
      <c r="D31" s="5"/>
      <c r="E31" t="s">
        <v>70</v>
      </c>
    </row>
    <row r="32" spans="3:5" ht="12.75">
      <c r="C32" s="5" t="s">
        <v>5</v>
      </c>
      <c r="D32" s="5"/>
      <c r="E32" t="s">
        <v>49</v>
      </c>
    </row>
    <row r="33" ht="12.75">
      <c r="E33" t="s">
        <v>68</v>
      </c>
    </row>
    <row r="34" ht="12.75">
      <c r="E34" t="s">
        <v>48</v>
      </c>
    </row>
    <row r="35" ht="12.75">
      <c r="E35" s="9" t="s">
        <v>37</v>
      </c>
    </row>
    <row r="36" ht="12.75">
      <c r="E36" s="9" t="s">
        <v>69</v>
      </c>
    </row>
    <row r="37" ht="12.75">
      <c r="E37" s="9" t="s">
        <v>67</v>
      </c>
    </row>
    <row r="38" ht="12.75">
      <c r="E38" s="9" t="s">
        <v>71</v>
      </c>
    </row>
  </sheetData>
  <sheetProtection/>
  <mergeCells count="9">
    <mergeCell ref="A7:D7"/>
    <mergeCell ref="F7:W7"/>
    <mergeCell ref="C30:D30"/>
    <mergeCell ref="A1:W1"/>
    <mergeCell ref="A2:D2"/>
    <mergeCell ref="A3:E3"/>
    <mergeCell ref="F3:G3"/>
    <mergeCell ref="A4:D4"/>
    <mergeCell ref="F6:W6"/>
  </mergeCells>
  <conditionalFormatting sqref="C10:C28">
    <cfRule type="duplicateValues" priority="4" dxfId="1">
      <formula>AND(COUNTIF($C$10:$C$28,C10)&gt;1,NOT(ISBLANK(C10)))</formula>
    </cfRule>
  </conditionalFormatting>
  <dataValidations count="1">
    <dataValidation allowBlank="1" showInputMessage="1" showErrorMessage="1" sqref="G9 F10:H10 C9:E9 C10 H12 H14 H16 H20 H22:H23 H25 H27 F11:F28 A10:A28"/>
  </dataValidations>
  <printOptions/>
  <pageMargins left="0.21" right="0.2" top="0.51" bottom="0.7480314960629921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TutorUser</cp:lastModifiedBy>
  <cp:lastPrinted>2023-12-13T05:30:24Z</cp:lastPrinted>
  <dcterms:created xsi:type="dcterms:W3CDTF">2009-02-02T10:15:41Z</dcterms:created>
  <dcterms:modified xsi:type="dcterms:W3CDTF">2023-12-14T03:23:56Z</dcterms:modified>
  <cp:category/>
  <cp:version/>
  <cp:contentType/>
  <cp:contentStatus/>
</cp:coreProperties>
</file>