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4"/>
  </bookViews>
  <sheets>
    <sheet name="ФИЗИКА_7" sheetId="1" r:id="rId1"/>
    <sheet name="ФИЗИКА_8" sheetId="2" r:id="rId2"/>
    <sheet name="ФИЗИКА_9" sheetId="3" r:id="rId3"/>
    <sheet name="ФИЗИКА_10" sheetId="4" r:id="rId4"/>
    <sheet name="ФИЗИКА_11" sheetId="5" r:id="rId5"/>
  </sheets>
  <externalReferences>
    <externalReference r:id="rId8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<sst xmlns="http://schemas.openxmlformats.org/spreadsheetml/2006/main" count="1342" uniqueCount="488">
  <si>
    <t>№ п/п</t>
  </si>
  <si>
    <t>Фамилия</t>
  </si>
  <si>
    <t>Имя</t>
  </si>
  <si>
    <t>Отчество</t>
  </si>
  <si>
    <t xml:space="preserve">Председатель жюри:                                </t>
  </si>
  <si>
    <t>Члены жюри:</t>
  </si>
  <si>
    <t>Максимальное количество баллов:</t>
  </si>
  <si>
    <t xml:space="preserve">II тур 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</si>
  <si>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</si>
  <si>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</si>
  <si>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</si>
  <si>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</si>
  <si>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</si>
  <si>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Наименование ОО</t>
  </si>
  <si>
    <t xml:space="preserve">Дата проведения олимпиады: </t>
  </si>
  <si>
    <t>Секретарь:</t>
  </si>
  <si>
    <t>Класс</t>
  </si>
  <si>
    <t>г. Омск</t>
  </si>
  <si>
    <t>Бабкин</t>
  </si>
  <si>
    <t>Артем</t>
  </si>
  <si>
    <t>Сергеевич</t>
  </si>
  <si>
    <t>Байдакова</t>
  </si>
  <si>
    <t>Софья</t>
  </si>
  <si>
    <t>Анатольевна</t>
  </si>
  <si>
    <t>Биер</t>
  </si>
  <si>
    <t>София</t>
  </si>
  <si>
    <t>Евгеньевна</t>
  </si>
  <si>
    <t>Блинов</t>
  </si>
  <si>
    <t>Михаил</t>
  </si>
  <si>
    <t>Артёмович</t>
  </si>
  <si>
    <t>Блохин</t>
  </si>
  <si>
    <t>Евгений</t>
  </si>
  <si>
    <t>Алексеевич</t>
  </si>
  <si>
    <t>Бондарь</t>
  </si>
  <si>
    <t>Мария</t>
  </si>
  <si>
    <t>Михайловна</t>
  </si>
  <si>
    <t>Винокуров</t>
  </si>
  <si>
    <t>Денис</t>
  </si>
  <si>
    <t>Русланович</t>
  </si>
  <si>
    <t>Выштикалюк</t>
  </si>
  <si>
    <t>Алексей</t>
  </si>
  <si>
    <t>Владимирович</t>
  </si>
  <si>
    <t>Гаврилова</t>
  </si>
  <si>
    <t>Анастасия</t>
  </si>
  <si>
    <t>Сергеевна</t>
  </si>
  <si>
    <t>Гапошина</t>
  </si>
  <si>
    <t>Валерия</t>
  </si>
  <si>
    <t>Григорьев</t>
  </si>
  <si>
    <t>Павел</t>
  </si>
  <si>
    <t>Дулькейт</t>
  </si>
  <si>
    <t>Екатерина</t>
  </si>
  <si>
    <t>Владимировна</t>
  </si>
  <si>
    <t>Ефимов</t>
  </si>
  <si>
    <t>Даниил</t>
  </si>
  <si>
    <t>Денисович</t>
  </si>
  <si>
    <t>Зубакина</t>
  </si>
  <si>
    <t>Дарья</t>
  </si>
  <si>
    <t>Андреевна</t>
  </si>
  <si>
    <t>Иванов</t>
  </si>
  <si>
    <t>Семен</t>
  </si>
  <si>
    <t>Максимович</t>
  </si>
  <si>
    <t>Кекух</t>
  </si>
  <si>
    <t>Максим</t>
  </si>
  <si>
    <t>Витальевич</t>
  </si>
  <si>
    <t>Кравченко</t>
  </si>
  <si>
    <t>Вячеслав</t>
  </si>
  <si>
    <t>Кулешов</t>
  </si>
  <si>
    <t>Всеволод</t>
  </si>
  <si>
    <t>Вячеславович</t>
  </si>
  <si>
    <t>Литвинова</t>
  </si>
  <si>
    <t>Лобова</t>
  </si>
  <si>
    <t>Анна</t>
  </si>
  <si>
    <t>Вадимовна</t>
  </si>
  <si>
    <t>Мельниченко</t>
  </si>
  <si>
    <t>Александр</t>
  </si>
  <si>
    <t>Дмитриевич</t>
  </si>
  <si>
    <t>Никитина</t>
  </si>
  <si>
    <t>Елизавета</t>
  </si>
  <si>
    <t>Новгородцев</t>
  </si>
  <si>
    <t>Лев</t>
  </si>
  <si>
    <t>Одношевина</t>
  </si>
  <si>
    <t>Пальянов</t>
  </si>
  <si>
    <t>Матвей</t>
  </si>
  <si>
    <t>Панфилова</t>
  </si>
  <si>
    <t>Александра</t>
  </si>
  <si>
    <t>Александровна</t>
  </si>
  <si>
    <t>Пещерова</t>
  </si>
  <si>
    <t>Алексеевна</t>
  </si>
  <si>
    <t>Полуянов</t>
  </si>
  <si>
    <t>Андреевич</t>
  </si>
  <si>
    <t>Проценко</t>
  </si>
  <si>
    <t>Макар</t>
  </si>
  <si>
    <t>Савчук</t>
  </si>
  <si>
    <t>Василиса</t>
  </si>
  <si>
    <t>Серсенбаева</t>
  </si>
  <si>
    <t>Карина</t>
  </si>
  <si>
    <t>Руслановна</t>
  </si>
  <si>
    <t>Теницкий</t>
  </si>
  <si>
    <t>Фоменко</t>
  </si>
  <si>
    <t>Илья</t>
  </si>
  <si>
    <t>Олегович</t>
  </si>
  <si>
    <t>Цыганок</t>
  </si>
  <si>
    <t>БОУ г. Омска "Лицей № 64"</t>
  </si>
  <si>
    <t>БОУ г. Омска "Гимназия № 84"</t>
  </si>
  <si>
    <t>БОУ г. Омска "СОШ № 6"</t>
  </si>
  <si>
    <t>БОУ "СОШ № 56 с УИОП"</t>
  </si>
  <si>
    <t>БОУ г. Омска "Лицей № 137"</t>
  </si>
  <si>
    <t>БОУ ОО "МОЦРО № 117"</t>
  </si>
  <si>
    <t>БОУ г. Омска "СОШ № 53"</t>
  </si>
  <si>
    <t>БОУ г. Омска "Гимназия № 69 им. Чередова И.М."</t>
  </si>
  <si>
    <t>БОУ г. Омска "Гимназия № 43"</t>
  </si>
  <si>
    <t>БОУ г. Омска "СОШ № 116"</t>
  </si>
  <si>
    <t>БОУ г. Омска "Гимназия № 12 имени Героя Советского Союза В.П. Горячева"</t>
  </si>
  <si>
    <t>БОУ г. Омска "Лицей № 66"</t>
  </si>
  <si>
    <t>БОУ г. Омска "СОШ № 96"</t>
  </si>
  <si>
    <t>БОУ г. Омска "Гимназия № 19"</t>
  </si>
  <si>
    <t>БОУ г. Омска "Гимназия № 62"</t>
  </si>
  <si>
    <t>БОУ г. Омска "СОШ № 107"</t>
  </si>
  <si>
    <t>БОУ г. Омска "Инженерно-технологический лицей № 25"</t>
  </si>
  <si>
    <t>ЧОУ "Классическая гимназия "Умница"</t>
  </si>
  <si>
    <t>БОУ г. Омска "Лицей № 145"</t>
  </si>
  <si>
    <t xml:space="preserve">I тур </t>
  </si>
  <si>
    <t>Абрамова</t>
  </si>
  <si>
    <t>Светлана</t>
  </si>
  <si>
    <t>Алябьев</t>
  </si>
  <si>
    <t>Александрович</t>
  </si>
  <si>
    <t>Анфиногенова</t>
  </si>
  <si>
    <t>Лина</t>
  </si>
  <si>
    <t>Вистунов</t>
  </si>
  <si>
    <t>Волкова</t>
  </si>
  <si>
    <t>Максимовна</t>
  </si>
  <si>
    <t>Гусаров</t>
  </si>
  <si>
    <t>Дрючин</t>
  </si>
  <si>
    <t>Дудова</t>
  </si>
  <si>
    <t>Диана</t>
  </si>
  <si>
    <t>Артёмовна</t>
  </si>
  <si>
    <t>Евтишин</t>
  </si>
  <si>
    <t>Климентий</t>
  </si>
  <si>
    <t>Иванович</t>
  </si>
  <si>
    <t>Еременко</t>
  </si>
  <si>
    <t>Железный</t>
  </si>
  <si>
    <t>Владимир</t>
  </si>
  <si>
    <t>Иванушкин</t>
  </si>
  <si>
    <t>Никита</t>
  </si>
  <si>
    <t>Катьянов</t>
  </si>
  <si>
    <t>Сергей</t>
  </si>
  <si>
    <t>Киприянов</t>
  </si>
  <si>
    <t>Куликова</t>
  </si>
  <si>
    <t>Варвара</t>
  </si>
  <si>
    <t>Лапшова</t>
  </si>
  <si>
    <t>Зоя</t>
  </si>
  <si>
    <t>Левенко</t>
  </si>
  <si>
    <t>Арина</t>
  </si>
  <si>
    <t>Лемеш</t>
  </si>
  <si>
    <t>Злата</t>
  </si>
  <si>
    <t>Дмитриевна</t>
  </si>
  <si>
    <t>Леонгардт</t>
  </si>
  <si>
    <t>Кирилл</t>
  </si>
  <si>
    <t>Игоревич</t>
  </si>
  <si>
    <t>Мазепа</t>
  </si>
  <si>
    <t>Марина</t>
  </si>
  <si>
    <t>Витальевна</t>
  </si>
  <si>
    <t>Малахов</t>
  </si>
  <si>
    <t>Игорь</t>
  </si>
  <si>
    <t>Мироненко</t>
  </si>
  <si>
    <t>Владиславовна</t>
  </si>
  <si>
    <t>Нагребецкий</t>
  </si>
  <si>
    <t>Константинович</t>
  </si>
  <si>
    <t>Нурмагамбетова</t>
  </si>
  <si>
    <t>Алина</t>
  </si>
  <si>
    <t>Галымовна</t>
  </si>
  <si>
    <t>Орехов</t>
  </si>
  <si>
    <t>Очнев</t>
  </si>
  <si>
    <t>Назар</t>
  </si>
  <si>
    <t>Петров</t>
  </si>
  <si>
    <t>Егор</t>
  </si>
  <si>
    <t>Станиславович</t>
  </si>
  <si>
    <t>Пронина</t>
  </si>
  <si>
    <t>Виктория</t>
  </si>
  <si>
    <t>Ратковский</t>
  </si>
  <si>
    <t>Владиславович</t>
  </si>
  <si>
    <t>Романов</t>
  </si>
  <si>
    <t>Рощупкина</t>
  </si>
  <si>
    <t>Софьина</t>
  </si>
  <si>
    <t>Сушко</t>
  </si>
  <si>
    <t>Павлович</t>
  </si>
  <si>
    <t>Тахтов</t>
  </si>
  <si>
    <t>Милан</t>
  </si>
  <si>
    <t>Усова</t>
  </si>
  <si>
    <t>Федорова</t>
  </si>
  <si>
    <t>Фролов</t>
  </si>
  <si>
    <t>Олег</t>
  </si>
  <si>
    <t>Аркадьевич</t>
  </si>
  <si>
    <t>Ходус</t>
  </si>
  <si>
    <t>Лавр</t>
  </si>
  <si>
    <t>Шеховцов</t>
  </si>
  <si>
    <t>Михайлович</t>
  </si>
  <si>
    <t>БОУ г. Омска "Гимназия № 159"</t>
  </si>
  <si>
    <t>БОУ г. Омска "СОШ № 67"</t>
  </si>
  <si>
    <t>БОУ г. Омска "Гимназия № 76"</t>
  </si>
  <si>
    <t>БОУ г. Омска "СОШ № 46"</t>
  </si>
  <si>
    <t>БОУ г. Омска "Гимназия № 147"</t>
  </si>
  <si>
    <t>БОУ г. Омска "СОШ № 109 с УИОП"</t>
  </si>
  <si>
    <t>БОУ г. Омска "СОШ № 135 им. А.П. Дмитриева"</t>
  </si>
  <si>
    <t>БОУ г. Омска "СОШ № 103"</t>
  </si>
  <si>
    <t>БОУ г. Омска "СОШ № 15"</t>
  </si>
  <si>
    <t>Школа «Новое Поколение»</t>
  </si>
  <si>
    <t>БОУ г. Омска "СОШ № 38 с УИОП"</t>
  </si>
  <si>
    <t>БОУ г. Омска "Гимназия № 75"</t>
  </si>
  <si>
    <t>БОУ г. Омска "Лицей № 54"</t>
  </si>
  <si>
    <t>Ананич</t>
  </si>
  <si>
    <t>Вячеславовна</t>
  </si>
  <si>
    <t>Баранов</t>
  </si>
  <si>
    <t>Бахарева</t>
  </si>
  <si>
    <t>Белим</t>
  </si>
  <si>
    <t>Алена</t>
  </si>
  <si>
    <t>Большаков</t>
  </si>
  <si>
    <t>Богдан</t>
  </si>
  <si>
    <t>Борисец</t>
  </si>
  <si>
    <t>Николай</t>
  </si>
  <si>
    <t>Брезгин</t>
  </si>
  <si>
    <t>Быкова</t>
  </si>
  <si>
    <t>Виолетта</t>
  </si>
  <si>
    <t>Веревкин</t>
  </si>
  <si>
    <t>Георгий</t>
  </si>
  <si>
    <t>Валерьевич</t>
  </si>
  <si>
    <t>Ворожцов</t>
  </si>
  <si>
    <t>Семён</t>
  </si>
  <si>
    <t>Вострикова</t>
  </si>
  <si>
    <t>Галимова</t>
  </si>
  <si>
    <t>Сания</t>
  </si>
  <si>
    <t>Ренатовна</t>
  </si>
  <si>
    <t>Гробовенко</t>
  </si>
  <si>
    <t>Юрьевна</t>
  </si>
  <si>
    <t>Грузд</t>
  </si>
  <si>
    <t>Гусев</t>
  </si>
  <si>
    <t>Артур</t>
  </si>
  <si>
    <t>Долгий</t>
  </si>
  <si>
    <t>Доценко</t>
  </si>
  <si>
    <t>Федор</t>
  </si>
  <si>
    <t>Евгеньевич</t>
  </si>
  <si>
    <t>Дятлов</t>
  </si>
  <si>
    <t>Владислав</t>
  </si>
  <si>
    <t>Данилович</t>
  </si>
  <si>
    <t>Жуков</t>
  </si>
  <si>
    <t>Зубанков</t>
  </si>
  <si>
    <t>Казанцев</t>
  </si>
  <si>
    <t>Артём</t>
  </si>
  <si>
    <t>Киргинцева</t>
  </si>
  <si>
    <t>Владислава</t>
  </si>
  <si>
    <t>Колесников</t>
  </si>
  <si>
    <t>Юрьевич</t>
  </si>
  <si>
    <t>Константинова</t>
  </si>
  <si>
    <t>Копалкина</t>
  </si>
  <si>
    <t>Кочубей</t>
  </si>
  <si>
    <t>Кравец</t>
  </si>
  <si>
    <t>Красов</t>
  </si>
  <si>
    <t>Кузнецов</t>
  </si>
  <si>
    <t>Куликов</t>
  </si>
  <si>
    <t>Степан</t>
  </si>
  <si>
    <t>Кургузов</t>
  </si>
  <si>
    <t>Дмитрий</t>
  </si>
  <si>
    <t>Антонович</t>
  </si>
  <si>
    <t>Лавришко</t>
  </si>
  <si>
    <t>Артемовна</t>
  </si>
  <si>
    <t>Лисин</t>
  </si>
  <si>
    <t>Лопарёва</t>
  </si>
  <si>
    <t>Ирина</t>
  </si>
  <si>
    <t>Константиновна</t>
  </si>
  <si>
    <t>Лошаков</t>
  </si>
  <si>
    <t>Андрей</t>
  </si>
  <si>
    <t>Лысич</t>
  </si>
  <si>
    <t>Юрий</t>
  </si>
  <si>
    <t>Макарова</t>
  </si>
  <si>
    <t>Малиновская</t>
  </si>
  <si>
    <t>Немцев</t>
  </si>
  <si>
    <t>Арсений</t>
  </si>
  <si>
    <t>Никифоров</t>
  </si>
  <si>
    <t>Никкель</t>
  </si>
  <si>
    <t>Ивановна</t>
  </si>
  <si>
    <t>Окунева</t>
  </si>
  <si>
    <t>Ангелина</t>
  </si>
  <si>
    <t>Пенкина</t>
  </si>
  <si>
    <t>Стефания</t>
  </si>
  <si>
    <t>Погребной</t>
  </si>
  <si>
    <t>Покусаева</t>
  </si>
  <si>
    <t>Васильевна</t>
  </si>
  <si>
    <t>Полтева</t>
  </si>
  <si>
    <t>Ульяна</t>
  </si>
  <si>
    <t>Попов</t>
  </si>
  <si>
    <t>Попруга</t>
  </si>
  <si>
    <t>Райх</t>
  </si>
  <si>
    <t>Тимофей</t>
  </si>
  <si>
    <t>Резанов</t>
  </si>
  <si>
    <t>Саулин</t>
  </si>
  <si>
    <t>Смыженков</t>
  </si>
  <si>
    <t>Топчева</t>
  </si>
  <si>
    <t>Полина</t>
  </si>
  <si>
    <t>Тюкина</t>
  </si>
  <si>
    <t>Царёв</t>
  </si>
  <si>
    <t>Константин</t>
  </si>
  <si>
    <t>Чизганова</t>
  </si>
  <si>
    <t>Ксения</t>
  </si>
  <si>
    <t>Марковна</t>
  </si>
  <si>
    <t>Шекова</t>
  </si>
  <si>
    <t>Шемякин</t>
  </si>
  <si>
    <t>Шереметьев</t>
  </si>
  <si>
    <t>Шефер</t>
  </si>
  <si>
    <t>Яжемчук</t>
  </si>
  <si>
    <t>Геннадьевич</t>
  </si>
  <si>
    <t>БОУ г. Омска "Гимназия № 123 им. О.И. Охрименко"</t>
  </si>
  <si>
    <t>БОУ г. Омска "СОШ № 44"</t>
  </si>
  <si>
    <t>ОКВК</t>
  </si>
  <si>
    <t>БОУ г. Омска "СОШ № 16"</t>
  </si>
  <si>
    <t>БОУ г. Омска "СОШ № 162"</t>
  </si>
  <si>
    <t>БОУ г. Омска "Лицей № 92"</t>
  </si>
  <si>
    <t>БОУ г. Омска "СОШ № 63"</t>
  </si>
  <si>
    <t>БОУ г. Омска "СОШ № 24"</t>
  </si>
  <si>
    <t>БОУ г. Омска "Лицей № 149"</t>
  </si>
  <si>
    <t>АНПОО "МАНО"</t>
  </si>
  <si>
    <t>БОУ г. Омска "СОШ № 144"</t>
  </si>
  <si>
    <t>БОУ г. Омска "СОШ № 120"</t>
  </si>
  <si>
    <t>БОУ г. Омска "Гимназия № 85"</t>
  </si>
  <si>
    <t>БОУ г. Омска "СОШ № 8 с УИОП"</t>
  </si>
  <si>
    <t>БОУ г. Омска "СОШ № 48"</t>
  </si>
  <si>
    <t>Автюхов</t>
  </si>
  <si>
    <t>Викторович</t>
  </si>
  <si>
    <t>Аксенов</t>
  </si>
  <si>
    <t>Влас</t>
  </si>
  <si>
    <t>Белкин</t>
  </si>
  <si>
    <t>Гордей</t>
  </si>
  <si>
    <t>Бородин</t>
  </si>
  <si>
    <t>Будасова</t>
  </si>
  <si>
    <t>Алиса</t>
  </si>
  <si>
    <t>Викторовна</t>
  </si>
  <si>
    <t>Викулов</t>
  </si>
  <si>
    <t>Петр</t>
  </si>
  <si>
    <t>Николаевич</t>
  </si>
  <si>
    <t>Волчек</t>
  </si>
  <si>
    <t>Герасимов</t>
  </si>
  <si>
    <t>Гущин</t>
  </si>
  <si>
    <t>Душенко</t>
  </si>
  <si>
    <t>Ермаченко</t>
  </si>
  <si>
    <t>Жданов</t>
  </si>
  <si>
    <t>Заводова</t>
  </si>
  <si>
    <t>Денисовна</t>
  </si>
  <si>
    <t>Заикин</t>
  </si>
  <si>
    <t>Зайцева</t>
  </si>
  <si>
    <t>Олеговна</t>
  </si>
  <si>
    <t>Зелинский</t>
  </si>
  <si>
    <t>Зинченко</t>
  </si>
  <si>
    <t>Зубков</t>
  </si>
  <si>
    <t>Искакова</t>
  </si>
  <si>
    <t>Алтын</t>
  </si>
  <si>
    <t>Мухтаровна</t>
  </si>
  <si>
    <t>Калашников</t>
  </si>
  <si>
    <t>Капустин</t>
  </si>
  <si>
    <t>Карчевский</t>
  </si>
  <si>
    <t>Князева</t>
  </si>
  <si>
    <t>Яна</t>
  </si>
  <si>
    <t>Колмаков</t>
  </si>
  <si>
    <t>Комлев</t>
  </si>
  <si>
    <t>Коновалов</t>
  </si>
  <si>
    <t>Константинов</t>
  </si>
  <si>
    <t>Коротков</t>
  </si>
  <si>
    <t>Кривич</t>
  </si>
  <si>
    <t>Кушнарев</t>
  </si>
  <si>
    <t>Лазакович</t>
  </si>
  <si>
    <t>Леонов</t>
  </si>
  <si>
    <t>Романович</t>
  </si>
  <si>
    <t>Ложников</t>
  </si>
  <si>
    <t>Маковецкий</t>
  </si>
  <si>
    <t>Мамонова</t>
  </si>
  <si>
    <t>Медведев</t>
  </si>
  <si>
    <t>Михайлова</t>
  </si>
  <si>
    <t>Кирилловна</t>
  </si>
  <si>
    <t>Мороз</t>
  </si>
  <si>
    <t>Кира</t>
  </si>
  <si>
    <t>Мурин</t>
  </si>
  <si>
    <t>Нурбаев</t>
  </si>
  <si>
    <t>Данияр</t>
  </si>
  <si>
    <t>Булатович</t>
  </si>
  <si>
    <t>Падалко</t>
  </si>
  <si>
    <t>Панов</t>
  </si>
  <si>
    <t>Патратий</t>
  </si>
  <si>
    <t>Натан</t>
  </si>
  <si>
    <t>Перов</t>
  </si>
  <si>
    <t>Вадим</t>
  </si>
  <si>
    <t>Пилипенко</t>
  </si>
  <si>
    <t>Пушкарев</t>
  </si>
  <si>
    <t>Романова</t>
  </si>
  <si>
    <t>Сибиркин</t>
  </si>
  <si>
    <t>Антон</t>
  </si>
  <si>
    <t>Сокольников</t>
  </si>
  <si>
    <t>Спиридонова</t>
  </si>
  <si>
    <t>Стасулевич</t>
  </si>
  <si>
    <t>Сумский</t>
  </si>
  <si>
    <t>Артемий</t>
  </si>
  <si>
    <t>Павловна</t>
  </si>
  <si>
    <t>Титов</t>
  </si>
  <si>
    <t>Захар</t>
  </si>
  <si>
    <t>Хитринцева</t>
  </si>
  <si>
    <t>Худяков</t>
  </si>
  <si>
    <t>Шевелёв</t>
  </si>
  <si>
    <t>Шнайдер</t>
  </si>
  <si>
    <t>Ярилов</t>
  </si>
  <si>
    <t>Егорович</t>
  </si>
  <si>
    <t>БОУ г. Омска "Гимназия № 146"</t>
  </si>
  <si>
    <t>БОУ г. Омска "СОШ № 61"</t>
  </si>
  <si>
    <t>БОУ г. Омска "СОШ № 127"</t>
  </si>
  <si>
    <t>БОУ г. Омска "СОШ № 17"</t>
  </si>
  <si>
    <t>БОУ г. Омска "Лицей № 166"</t>
  </si>
  <si>
    <t>БОУ г. Омска "СОШ № 142"</t>
  </si>
  <si>
    <t>БОУ г. Омска "Гимназия  № 159"</t>
  </si>
  <si>
    <t>БОУ г. Омска "Гимназия № 115"</t>
  </si>
  <si>
    <t>БОУ г. Омска "СОШ № 45"</t>
  </si>
  <si>
    <t>БОУ г. Омска "Лицей № 74"</t>
  </si>
  <si>
    <t xml:space="preserve">БОУ г. Омска "Гимназия №139" </t>
  </si>
  <si>
    <t>Антошкин</t>
  </si>
  <si>
    <t>Роман</t>
  </si>
  <si>
    <t>Афонин</t>
  </si>
  <si>
    <t>Бессараб</t>
  </si>
  <si>
    <t>Гайкалов</t>
  </si>
  <si>
    <t>Галибин</t>
  </si>
  <si>
    <t>Гордюшин</t>
  </si>
  <si>
    <t>Горкальцев</t>
  </si>
  <si>
    <t>Григорий</t>
  </si>
  <si>
    <t>Демаков</t>
  </si>
  <si>
    <t>Детков</t>
  </si>
  <si>
    <t>Дмитриев</t>
  </si>
  <si>
    <t>Иван</t>
  </si>
  <si>
    <t>Дмитриенко</t>
  </si>
  <si>
    <t>Дробашко</t>
  </si>
  <si>
    <t>Дудин</t>
  </si>
  <si>
    <t>Ярослав</t>
  </si>
  <si>
    <t>Евдокимов</t>
  </si>
  <si>
    <t>Евстифеев</t>
  </si>
  <si>
    <t>Данил</t>
  </si>
  <si>
    <t>Жилин</t>
  </si>
  <si>
    <t>Захаров</t>
  </si>
  <si>
    <t>Марк</t>
  </si>
  <si>
    <t>Капогузов</t>
  </si>
  <si>
    <t>Карпина</t>
  </si>
  <si>
    <t>Концедалова</t>
  </si>
  <si>
    <t>Костенко</t>
  </si>
  <si>
    <t>Крупников</t>
  </si>
  <si>
    <t>Архип</t>
  </si>
  <si>
    <t>Трофим</t>
  </si>
  <si>
    <t>Степанович</t>
  </si>
  <si>
    <t>Кучегура</t>
  </si>
  <si>
    <t>Лейфрид</t>
  </si>
  <si>
    <t>Элина</t>
  </si>
  <si>
    <t>Валерьевна</t>
  </si>
  <si>
    <t>Мухортов</t>
  </si>
  <si>
    <t>Патрина</t>
  </si>
  <si>
    <t>Погарский</t>
  </si>
  <si>
    <t>Арсен</t>
  </si>
  <si>
    <t>Подоксенов</t>
  </si>
  <si>
    <t>Полуян</t>
  </si>
  <si>
    <t>Трофимов</t>
  </si>
  <si>
    <t>Трошкин</t>
  </si>
  <si>
    <t>Виталий</t>
  </si>
  <si>
    <t>Фахрутдинов</t>
  </si>
  <si>
    <t>Рамильевич</t>
  </si>
  <si>
    <t>Федоренко</t>
  </si>
  <si>
    <t>Цебренко</t>
  </si>
  <si>
    <t>Черникова</t>
  </si>
  <si>
    <t>Черноморцев</t>
  </si>
  <si>
    <t>Швеглер</t>
  </si>
  <si>
    <t>Шиповалов</t>
  </si>
  <si>
    <t>Шуканов</t>
  </si>
  <si>
    <t>Щелконогов</t>
  </si>
  <si>
    <t>Яковлев</t>
  </si>
  <si>
    <t>Ястрежембовский</t>
  </si>
  <si>
    <t>БОУ г. Омска "СОШ № 93"</t>
  </si>
  <si>
    <t>БОУ г. Омска "СОШ № 37"</t>
  </si>
  <si>
    <t>БОУ г. Омска "СОШ № 14 с УИОП"</t>
  </si>
  <si>
    <t>БОУ г. Омска " Гимназия № 140"</t>
  </si>
  <si>
    <t>БОУ г. Омска "СОШ № 47 с УИОП"</t>
  </si>
  <si>
    <t>БОУ г. Омска "СОШ № 72 с УИОП"</t>
  </si>
  <si>
    <t>БОУ г. Омска "Лицей БИТ"</t>
  </si>
  <si>
    <t>отсуствовал</t>
  </si>
  <si>
    <t xml:space="preserve"> оценивания работ участников муниципального этапа всероссийской олимпиады школьников 2023/24 учебного года по ФИЗИКЕ в 7 классе                                                      </t>
  </si>
  <si>
    <t>отсутствовал</t>
  </si>
  <si>
    <t xml:space="preserve"> оценивания работ участников муниципального этапа всероссийской олимпиады школьников 2023/24 учебного года по ФИЗИКЕ в 8 классе                                                      </t>
  </si>
  <si>
    <t xml:space="preserve"> оценивания работ участников муниципального этапа всероссийской олимпиады школьников 2023/24 учебного года по ФИЗИКЕ в 9 классе                                                      </t>
  </si>
  <si>
    <t xml:space="preserve"> оценивания работ участников муниципального этапа всероссийской олимпиады школьников 2023/24 учебного года по ФИЗИКЕ в 10 классе                                                      </t>
  </si>
  <si>
    <t xml:space="preserve"> оценивания работ участников муниципального этапа всероссийской олимпиады школьников 2023/24 учебного года по ФИЗИКЕ в 11 классе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</si>
</sst>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i/>
      <sz val="9"/>
      <name val="Arial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sz val="14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3" fillId="0" borderId="12" xfId="0" applyFont="1" applyFill="1" applyBorder="1" applyAlignment="1">
      <alignment vertical="top"/>
    </xf>
    <xf numFmtId="0" fontId="0" fillId="0" borderId="13" xfId="0" applyBorder="1" applyAlignment="1">
      <alignment/>
    </xf>
    <xf numFmtId="0" fontId="5" fillId="0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5" fillId="0" borderId="16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46" fillId="0" borderId="17" xfId="0" applyFont="1" applyBorder="1" applyAlignment="1">
      <alignment vertical="top"/>
    </xf>
    <xf numFmtId="0" fontId="46" fillId="0" borderId="10" xfId="0" applyFont="1" applyBorder="1" applyAlignment="1">
      <alignment horizontal="left" vertical="top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46" fillId="0" borderId="17" xfId="0" applyFont="1" applyFill="1" applyBorder="1" applyAlignment="1">
      <alignment vertical="top"/>
    </xf>
    <xf numFmtId="0" fontId="46" fillId="0" borderId="10" xfId="0" applyFont="1" applyFill="1" applyBorder="1" applyAlignment="1">
      <alignment horizontal="left" vertical="top"/>
    </xf>
    <xf numFmtId="0" fontId="46" fillId="0" borderId="1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/>
    </xf>
    <xf numFmtId="0" fontId="0" fillId="0" borderId="10" xfId="0" applyFont="1" applyBorder="1" applyAlignment="1">
      <alignment horizontal="center" vertical="top"/>
    </xf>
    <xf numFmtId="0" fontId="0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172" fontId="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2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7" fillId="0" borderId="0" xfId="0" applyFont="1" applyBorder="1" applyAlignment="1">
      <alignment horizontal="left" vertical="top"/>
    </xf>
    <xf numFmtId="1" fontId="0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C6" sqref="C6:C41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0.00390625" style="0" customWidth="1"/>
    <col min="4" max="4" width="17.25390625" style="0" customWidth="1"/>
    <col min="5" max="5" width="17.875" style="0" customWidth="1"/>
    <col min="6" max="6" width="16.25390625" style="0" customWidth="1"/>
    <col min="7" max="7" width="13.75390625" style="0" customWidth="1"/>
    <col min="8" max="8" width="40.25390625" style="0" customWidth="1"/>
    <col min="9" max="9" width="9.875" style="0" customWidth="1"/>
    <col min="10" max="10" width="4.125" style="48" customWidth="1"/>
    <col min="11" max="12" width="4.25390625" style="48" customWidth="1"/>
    <col min="13" max="13" width="4.00390625" style="48" customWidth="1"/>
    <col min="14" max="14" width="13.25390625" style="0" customWidth="1"/>
    <col min="15" max="15" width="8.375" style="0" customWidth="1"/>
    <col min="16" max="16" width="13.25390625" style="0" customWidth="1"/>
  </cols>
  <sheetData>
    <row r="1" spans="1:16" ht="12.75">
      <c r="A1" s="69" t="s">
        <v>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7" ht="16.5" customHeight="1">
      <c r="A2" s="70" t="s">
        <v>482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1"/>
    </row>
    <row r="3" spans="1:17" ht="17.25" customHeight="1">
      <c r="A3" s="10"/>
      <c r="B3" s="7" t="s">
        <v>14</v>
      </c>
      <c r="C3" s="6"/>
      <c r="D3" s="6"/>
      <c r="E3" s="8">
        <v>45250</v>
      </c>
      <c r="G3" s="72"/>
      <c r="H3" s="72"/>
      <c r="I3" s="72"/>
      <c r="J3" s="72"/>
      <c r="K3" s="72"/>
      <c r="L3" s="72"/>
      <c r="M3" s="72"/>
      <c r="N3" s="72"/>
      <c r="O3" s="72"/>
      <c r="P3" s="72"/>
      <c r="Q3" s="1"/>
    </row>
    <row r="4" spans="1:17" ht="17.25" customHeight="1">
      <c r="A4" s="10"/>
      <c r="B4" s="6" t="s">
        <v>6</v>
      </c>
      <c r="C4" s="6"/>
      <c r="D4" s="6"/>
      <c r="E4" s="65">
        <v>40</v>
      </c>
      <c r="G4" s="73"/>
      <c r="H4" s="73"/>
      <c r="I4" s="73"/>
      <c r="J4" s="73"/>
      <c r="K4" s="73"/>
      <c r="L4" s="73"/>
      <c r="M4" s="73"/>
      <c r="N4" s="73"/>
      <c r="O4" s="73"/>
      <c r="P4" s="73"/>
      <c r="Q4" s="1"/>
    </row>
    <row r="5" spans="1:17" ht="12.75" customHeight="1">
      <c r="A5" s="11"/>
      <c r="B5" s="12"/>
      <c r="C5" s="14"/>
      <c r="D5" s="16"/>
      <c r="E5" s="16"/>
      <c r="F5" s="16"/>
      <c r="G5" s="16"/>
      <c r="H5" s="16"/>
      <c r="I5" s="12"/>
      <c r="J5" s="20"/>
      <c r="K5" s="22"/>
      <c r="L5" s="22" t="s">
        <v>121</v>
      </c>
      <c r="M5" s="22"/>
      <c r="N5" s="24"/>
      <c r="O5" s="27"/>
      <c r="P5" s="26"/>
      <c r="Q5" s="2"/>
    </row>
    <row r="6" spans="1:17" ht="24">
      <c r="A6" s="11"/>
      <c r="B6" s="13" t="s">
        <v>0</v>
      </c>
      <c r="C6" s="15"/>
      <c r="D6" s="17" t="s">
        <v>1</v>
      </c>
      <c r="E6" s="17" t="s">
        <v>2</v>
      </c>
      <c r="F6" s="17" t="s">
        <v>3</v>
      </c>
      <c r="G6" s="19" t="s">
        <v>12</v>
      </c>
      <c r="H6" s="18" t="s">
        <v>13</v>
      </c>
      <c r="I6" s="28" t="s">
        <v>16</v>
      </c>
      <c r="J6" s="45">
        <v>1</v>
      </c>
      <c r="K6" s="45">
        <v>2</v>
      </c>
      <c r="L6" s="45">
        <v>3</v>
      </c>
      <c r="M6" s="45">
        <v>4</v>
      </c>
      <c r="N6" s="19" t="s">
        <v>9</v>
      </c>
      <c r="O6" s="19" t="s">
        <v>10</v>
      </c>
      <c r="P6" s="18" t="s">
        <v>11</v>
      </c>
      <c r="Q6" s="1"/>
    </row>
    <row r="7" spans="1:17" ht="12.75">
      <c r="A7" s="11"/>
      <c r="B7" s="58">
        <v>1</v>
      </c>
      <c r="C7" s="35"/>
      <c r="D7" s="33" t="s">
        <v>18</v>
      </c>
      <c r="E7" s="34" t="s">
        <v>19</v>
      </c>
      <c r="F7" s="34" t="s">
        <v>20</v>
      </c>
      <c r="G7" s="35" t="s">
        <v>17</v>
      </c>
      <c r="H7" s="36" t="s">
        <v>102</v>
      </c>
      <c r="I7" s="37">
        <v>7</v>
      </c>
      <c r="J7" s="66">
        <v>0</v>
      </c>
      <c r="K7" s="66">
        <v>10</v>
      </c>
      <c r="L7" s="66">
        <v>10</v>
      </c>
      <c r="M7" s="66">
        <v>4</v>
      </c>
      <c r="N7" s="67">
        <v>24</v>
      </c>
      <c r="O7" s="38"/>
      <c r="P7" s="18"/>
      <c r="Q7" s="1"/>
    </row>
    <row r="8" spans="1:17" ht="12.75">
      <c r="A8" s="11"/>
      <c r="B8" s="58">
        <v>2</v>
      </c>
      <c r="C8" s="35"/>
      <c r="D8" s="33" t="s">
        <v>21</v>
      </c>
      <c r="E8" s="34" t="s">
        <v>22</v>
      </c>
      <c r="F8" s="34" t="s">
        <v>23</v>
      </c>
      <c r="G8" s="35" t="s">
        <v>17</v>
      </c>
      <c r="H8" s="36" t="s">
        <v>102</v>
      </c>
      <c r="I8" s="37">
        <v>7</v>
      </c>
      <c r="J8" s="66">
        <v>0</v>
      </c>
      <c r="K8" s="66">
        <v>2</v>
      </c>
      <c r="L8" s="66">
        <v>0</v>
      </c>
      <c r="M8" s="66">
        <v>9</v>
      </c>
      <c r="N8" s="67">
        <v>11</v>
      </c>
      <c r="O8" s="38"/>
      <c r="P8" s="18"/>
      <c r="Q8" s="1"/>
    </row>
    <row r="9" spans="1:17" ht="12.75">
      <c r="A9" s="11"/>
      <c r="B9" s="58">
        <v>3</v>
      </c>
      <c r="C9" s="35"/>
      <c r="D9" s="39" t="s">
        <v>24</v>
      </c>
      <c r="E9" s="40" t="s">
        <v>25</v>
      </c>
      <c r="F9" s="40" t="s">
        <v>26</v>
      </c>
      <c r="G9" s="35" t="s">
        <v>17</v>
      </c>
      <c r="H9" s="41" t="s">
        <v>103</v>
      </c>
      <c r="I9" s="37">
        <v>7</v>
      </c>
      <c r="J9" s="66"/>
      <c r="K9" s="66"/>
      <c r="L9" s="66"/>
      <c r="M9" s="66"/>
      <c r="N9" s="67" t="s">
        <v>483</v>
      </c>
      <c r="O9" s="38"/>
      <c r="P9" s="18"/>
      <c r="Q9" s="1"/>
    </row>
    <row r="10" spans="1:17" ht="12.75">
      <c r="A10" s="11"/>
      <c r="B10" s="58">
        <v>4</v>
      </c>
      <c r="C10" s="35"/>
      <c r="D10" s="33" t="s">
        <v>27</v>
      </c>
      <c r="E10" s="34" t="s">
        <v>28</v>
      </c>
      <c r="F10" s="34" t="s">
        <v>29</v>
      </c>
      <c r="G10" s="35" t="s">
        <v>17</v>
      </c>
      <c r="H10" s="36" t="s">
        <v>104</v>
      </c>
      <c r="I10" s="37">
        <v>7</v>
      </c>
      <c r="J10" s="66">
        <v>0</v>
      </c>
      <c r="K10" s="66">
        <v>0</v>
      </c>
      <c r="L10" s="66">
        <v>0</v>
      </c>
      <c r="M10" s="66">
        <v>5</v>
      </c>
      <c r="N10" s="67">
        <v>5</v>
      </c>
      <c r="O10" s="38"/>
      <c r="P10" s="18"/>
      <c r="Q10" s="1"/>
    </row>
    <row r="11" spans="1:17" ht="12.75">
      <c r="A11" s="11"/>
      <c r="B11" s="58">
        <v>5</v>
      </c>
      <c r="C11" s="35"/>
      <c r="D11" s="33" t="s">
        <v>30</v>
      </c>
      <c r="E11" s="34" t="s">
        <v>31</v>
      </c>
      <c r="F11" s="34" t="s">
        <v>32</v>
      </c>
      <c r="G11" s="35" t="s">
        <v>17</v>
      </c>
      <c r="H11" s="36" t="s">
        <v>102</v>
      </c>
      <c r="I11" s="37">
        <v>7</v>
      </c>
      <c r="J11" s="66"/>
      <c r="K11" s="66"/>
      <c r="L11" s="66"/>
      <c r="M11" s="66"/>
      <c r="N11" s="67" t="s">
        <v>483</v>
      </c>
      <c r="O11" s="38"/>
      <c r="P11" s="18"/>
      <c r="Q11" s="1"/>
    </row>
    <row r="12" spans="1:17" ht="12.75">
      <c r="A12" s="11"/>
      <c r="B12" s="58">
        <v>6</v>
      </c>
      <c r="C12" s="35"/>
      <c r="D12" s="33" t="s">
        <v>33</v>
      </c>
      <c r="E12" s="34" t="s">
        <v>34</v>
      </c>
      <c r="F12" s="34" t="s">
        <v>35</v>
      </c>
      <c r="G12" s="35" t="s">
        <v>17</v>
      </c>
      <c r="H12" s="36" t="s">
        <v>102</v>
      </c>
      <c r="I12" s="37">
        <v>7</v>
      </c>
      <c r="J12" s="66"/>
      <c r="K12" s="66"/>
      <c r="L12" s="66"/>
      <c r="M12" s="66"/>
      <c r="N12" s="67" t="s">
        <v>483</v>
      </c>
      <c r="O12" s="38"/>
      <c r="P12" s="18"/>
      <c r="Q12" s="1"/>
    </row>
    <row r="13" spans="1:17" ht="12.75">
      <c r="A13" s="11"/>
      <c r="B13" s="58">
        <v>7</v>
      </c>
      <c r="C13" s="35"/>
      <c r="D13" s="33" t="s">
        <v>36</v>
      </c>
      <c r="E13" s="34" t="s">
        <v>37</v>
      </c>
      <c r="F13" s="34" t="s">
        <v>38</v>
      </c>
      <c r="G13" s="35" t="s">
        <v>17</v>
      </c>
      <c r="H13" s="36" t="s">
        <v>103</v>
      </c>
      <c r="I13" s="37">
        <v>7</v>
      </c>
      <c r="J13" s="66">
        <v>0</v>
      </c>
      <c r="K13" s="66">
        <v>0</v>
      </c>
      <c r="L13" s="66">
        <v>0</v>
      </c>
      <c r="M13" s="66">
        <v>6</v>
      </c>
      <c r="N13" s="67">
        <v>6</v>
      </c>
      <c r="O13" s="38"/>
      <c r="P13" s="18"/>
      <c r="Q13" s="1"/>
    </row>
    <row r="14" spans="1:17" ht="12.75">
      <c r="A14" s="11"/>
      <c r="B14" s="58">
        <v>8</v>
      </c>
      <c r="C14" s="35"/>
      <c r="D14" s="33" t="s">
        <v>39</v>
      </c>
      <c r="E14" s="34" t="s">
        <v>40</v>
      </c>
      <c r="F14" s="34" t="s">
        <v>41</v>
      </c>
      <c r="G14" s="35" t="s">
        <v>17</v>
      </c>
      <c r="H14" s="36" t="s">
        <v>105</v>
      </c>
      <c r="I14" s="37">
        <v>7</v>
      </c>
      <c r="J14" s="66">
        <v>0</v>
      </c>
      <c r="K14" s="66">
        <v>4</v>
      </c>
      <c r="L14" s="66">
        <v>0</v>
      </c>
      <c r="M14" s="66">
        <v>9</v>
      </c>
      <c r="N14" s="67">
        <v>13</v>
      </c>
      <c r="O14" s="38"/>
      <c r="P14" s="18"/>
      <c r="Q14" s="1"/>
    </row>
    <row r="15" spans="1:17" ht="12.75">
      <c r="A15" s="11"/>
      <c r="B15" s="58">
        <v>9</v>
      </c>
      <c r="C15" s="35"/>
      <c r="D15" s="33" t="s">
        <v>42</v>
      </c>
      <c r="E15" s="34" t="s">
        <v>43</v>
      </c>
      <c r="F15" s="34" t="s">
        <v>44</v>
      </c>
      <c r="G15" s="35" t="s">
        <v>17</v>
      </c>
      <c r="H15" s="36" t="s">
        <v>106</v>
      </c>
      <c r="I15" s="37">
        <v>7</v>
      </c>
      <c r="J15" s="66">
        <v>0</v>
      </c>
      <c r="K15" s="66">
        <v>0</v>
      </c>
      <c r="L15" s="66">
        <v>0</v>
      </c>
      <c r="M15" s="66">
        <v>3</v>
      </c>
      <c r="N15" s="67">
        <v>3</v>
      </c>
      <c r="O15" s="38"/>
      <c r="P15" s="18"/>
      <c r="Q15" s="1"/>
    </row>
    <row r="16" spans="1:17" ht="12.75">
      <c r="A16" s="11"/>
      <c r="B16" s="58">
        <v>10</v>
      </c>
      <c r="C16" s="35"/>
      <c r="D16" s="33" t="s">
        <v>45</v>
      </c>
      <c r="E16" s="34" t="s">
        <v>46</v>
      </c>
      <c r="F16" s="34" t="s">
        <v>44</v>
      </c>
      <c r="G16" s="35" t="s">
        <v>17</v>
      </c>
      <c r="H16" s="36" t="s">
        <v>107</v>
      </c>
      <c r="I16" s="37">
        <v>7</v>
      </c>
      <c r="J16" s="66">
        <v>1</v>
      </c>
      <c r="K16" s="66">
        <v>5</v>
      </c>
      <c r="L16" s="66">
        <v>10</v>
      </c>
      <c r="M16" s="66">
        <v>10</v>
      </c>
      <c r="N16" s="67">
        <v>26</v>
      </c>
      <c r="O16" s="38"/>
      <c r="P16" s="18"/>
      <c r="Q16" s="1"/>
    </row>
    <row r="17" spans="1:17" ht="12.75">
      <c r="A17" s="11"/>
      <c r="B17" s="58">
        <v>11</v>
      </c>
      <c r="C17" s="35"/>
      <c r="D17" s="33" t="s">
        <v>47</v>
      </c>
      <c r="E17" s="34" t="s">
        <v>48</v>
      </c>
      <c r="F17" s="34" t="s">
        <v>32</v>
      </c>
      <c r="G17" s="35" t="s">
        <v>17</v>
      </c>
      <c r="H17" s="36" t="s">
        <v>108</v>
      </c>
      <c r="I17" s="37">
        <v>7</v>
      </c>
      <c r="J17" s="66">
        <v>0</v>
      </c>
      <c r="K17" s="66">
        <v>0</v>
      </c>
      <c r="L17" s="66">
        <v>0</v>
      </c>
      <c r="M17" s="66">
        <v>4</v>
      </c>
      <c r="N17" s="67">
        <v>4</v>
      </c>
      <c r="O17" s="38"/>
      <c r="P17" s="18"/>
      <c r="Q17" s="1"/>
    </row>
    <row r="18" spans="1:17" ht="25.5">
      <c r="A18" s="11"/>
      <c r="B18" s="58">
        <v>12</v>
      </c>
      <c r="C18" s="35"/>
      <c r="D18" s="33" t="s">
        <v>49</v>
      </c>
      <c r="E18" s="34" t="s">
        <v>50</v>
      </c>
      <c r="F18" s="34" t="s">
        <v>51</v>
      </c>
      <c r="G18" s="35" t="s">
        <v>17</v>
      </c>
      <c r="H18" s="36" t="s">
        <v>109</v>
      </c>
      <c r="I18" s="37">
        <v>7</v>
      </c>
      <c r="J18" s="66">
        <v>0</v>
      </c>
      <c r="K18" s="66">
        <v>4</v>
      </c>
      <c r="L18" s="66">
        <v>10</v>
      </c>
      <c r="M18" s="66">
        <v>4</v>
      </c>
      <c r="N18" s="67">
        <v>18</v>
      </c>
      <c r="O18" s="38"/>
      <c r="P18" s="18"/>
      <c r="Q18" s="1"/>
    </row>
    <row r="19" spans="1:17" ht="12.75">
      <c r="A19" s="11"/>
      <c r="B19" s="58">
        <v>13</v>
      </c>
      <c r="C19" s="35"/>
      <c r="D19" s="33" t="s">
        <v>52</v>
      </c>
      <c r="E19" s="34" t="s">
        <v>53</v>
      </c>
      <c r="F19" s="34" t="s">
        <v>54</v>
      </c>
      <c r="G19" s="35" t="s">
        <v>17</v>
      </c>
      <c r="H19" s="36" t="s">
        <v>110</v>
      </c>
      <c r="I19" s="37">
        <v>7</v>
      </c>
      <c r="J19" s="66">
        <v>0</v>
      </c>
      <c r="K19" s="66">
        <v>1</v>
      </c>
      <c r="L19" s="66">
        <v>0</v>
      </c>
      <c r="M19" s="66">
        <v>9</v>
      </c>
      <c r="N19" s="67">
        <v>10</v>
      </c>
      <c r="O19" s="38"/>
      <c r="P19" s="18"/>
      <c r="Q19" s="1"/>
    </row>
    <row r="20" spans="1:17" ht="12.75">
      <c r="A20" s="11"/>
      <c r="B20" s="58">
        <v>14</v>
      </c>
      <c r="C20" s="35"/>
      <c r="D20" s="33" t="s">
        <v>55</v>
      </c>
      <c r="E20" s="34" t="s">
        <v>56</v>
      </c>
      <c r="F20" s="34" t="s">
        <v>57</v>
      </c>
      <c r="G20" s="35" t="s">
        <v>17</v>
      </c>
      <c r="H20" s="36" t="s">
        <v>107</v>
      </c>
      <c r="I20" s="37">
        <v>7</v>
      </c>
      <c r="J20" s="66">
        <v>0</v>
      </c>
      <c r="K20" s="66">
        <v>3</v>
      </c>
      <c r="L20" s="66">
        <v>10</v>
      </c>
      <c r="M20" s="66">
        <v>8</v>
      </c>
      <c r="N20" s="67">
        <v>21</v>
      </c>
      <c r="O20" s="38"/>
      <c r="P20" s="18"/>
      <c r="Q20" s="1"/>
    </row>
    <row r="21" spans="1:17" ht="12.75">
      <c r="A21" s="11"/>
      <c r="B21" s="58">
        <v>15</v>
      </c>
      <c r="C21" s="35"/>
      <c r="D21" s="33" t="s">
        <v>58</v>
      </c>
      <c r="E21" s="34" t="s">
        <v>59</v>
      </c>
      <c r="F21" s="34" t="s">
        <v>60</v>
      </c>
      <c r="G21" s="35" t="s">
        <v>17</v>
      </c>
      <c r="H21" s="36" t="s">
        <v>111</v>
      </c>
      <c r="I21" s="37">
        <v>7</v>
      </c>
      <c r="J21" s="66">
        <v>0</v>
      </c>
      <c r="K21" s="66">
        <v>0</v>
      </c>
      <c r="L21" s="66">
        <v>0</v>
      </c>
      <c r="M21" s="66">
        <v>3</v>
      </c>
      <c r="N21" s="67">
        <v>3</v>
      </c>
      <c r="O21" s="38"/>
      <c r="P21" s="18"/>
      <c r="Q21" s="1"/>
    </row>
    <row r="22" spans="1:17" ht="12.75">
      <c r="A22" s="11"/>
      <c r="B22" s="58">
        <v>16</v>
      </c>
      <c r="C22" s="35"/>
      <c r="D22" s="39" t="s">
        <v>61</v>
      </c>
      <c r="E22" s="40" t="s">
        <v>62</v>
      </c>
      <c r="F22" s="40" t="s">
        <v>63</v>
      </c>
      <c r="G22" s="35" t="s">
        <v>17</v>
      </c>
      <c r="H22" s="41" t="s">
        <v>103</v>
      </c>
      <c r="I22" s="37">
        <v>7</v>
      </c>
      <c r="J22" s="66">
        <v>1</v>
      </c>
      <c r="K22" s="66">
        <v>2</v>
      </c>
      <c r="L22" s="66">
        <v>10</v>
      </c>
      <c r="M22" s="66">
        <v>4</v>
      </c>
      <c r="N22" s="67">
        <v>17</v>
      </c>
      <c r="O22" s="38"/>
      <c r="P22" s="18"/>
      <c r="Q22" s="1"/>
    </row>
    <row r="23" spans="1:17" ht="25.5">
      <c r="A23" s="11"/>
      <c r="B23" s="58">
        <v>17</v>
      </c>
      <c r="C23" s="35"/>
      <c r="D23" s="33" t="s">
        <v>64</v>
      </c>
      <c r="E23" s="34" t="s">
        <v>65</v>
      </c>
      <c r="F23" s="34" t="s">
        <v>20</v>
      </c>
      <c r="G23" s="35" t="s">
        <v>17</v>
      </c>
      <c r="H23" s="36" t="s">
        <v>112</v>
      </c>
      <c r="I23" s="37">
        <v>7</v>
      </c>
      <c r="J23" s="66">
        <v>0</v>
      </c>
      <c r="K23" s="66">
        <v>1</v>
      </c>
      <c r="L23" s="66">
        <v>0</v>
      </c>
      <c r="M23" s="66">
        <v>8</v>
      </c>
      <c r="N23" s="67">
        <v>9</v>
      </c>
      <c r="O23" s="38"/>
      <c r="P23" s="18"/>
      <c r="Q23" s="1"/>
    </row>
    <row r="24" spans="1:17" ht="12.75">
      <c r="A24" s="11"/>
      <c r="B24" s="58">
        <v>18</v>
      </c>
      <c r="C24" s="35"/>
      <c r="D24" s="33" t="s">
        <v>66</v>
      </c>
      <c r="E24" s="34" t="s">
        <v>67</v>
      </c>
      <c r="F24" s="34" t="s">
        <v>68</v>
      </c>
      <c r="G24" s="35" t="s">
        <v>17</v>
      </c>
      <c r="H24" s="36" t="s">
        <v>113</v>
      </c>
      <c r="I24" s="37">
        <v>7</v>
      </c>
      <c r="J24" s="66">
        <v>0</v>
      </c>
      <c r="K24" s="66">
        <v>0</v>
      </c>
      <c r="L24" s="66">
        <v>10</v>
      </c>
      <c r="M24" s="66">
        <v>9</v>
      </c>
      <c r="N24" s="67">
        <v>19</v>
      </c>
      <c r="O24" s="38"/>
      <c r="P24" s="18"/>
      <c r="Q24" s="1"/>
    </row>
    <row r="25" spans="1:17" ht="12.75">
      <c r="A25" s="11"/>
      <c r="B25" s="58">
        <v>19</v>
      </c>
      <c r="C25" s="35"/>
      <c r="D25" s="33" t="s">
        <v>69</v>
      </c>
      <c r="E25" s="34" t="s">
        <v>50</v>
      </c>
      <c r="F25" s="34" t="s">
        <v>51</v>
      </c>
      <c r="G25" s="35" t="s">
        <v>17</v>
      </c>
      <c r="H25" s="36" t="s">
        <v>107</v>
      </c>
      <c r="I25" s="37">
        <v>7</v>
      </c>
      <c r="J25" s="66">
        <v>10</v>
      </c>
      <c r="K25" s="66">
        <v>10</v>
      </c>
      <c r="L25" s="66">
        <v>10</v>
      </c>
      <c r="M25" s="66">
        <v>10</v>
      </c>
      <c r="N25" s="67">
        <v>40</v>
      </c>
      <c r="O25" s="38"/>
      <c r="P25" s="18"/>
      <c r="Q25" s="1"/>
    </row>
    <row r="26" spans="1:17" ht="12.75">
      <c r="A26" s="11"/>
      <c r="B26" s="58">
        <v>20</v>
      </c>
      <c r="C26" s="35"/>
      <c r="D26" s="33" t="s">
        <v>70</v>
      </c>
      <c r="E26" s="34" t="s">
        <v>71</v>
      </c>
      <c r="F26" s="34" t="s">
        <v>72</v>
      </c>
      <c r="G26" s="35" t="s">
        <v>17</v>
      </c>
      <c r="H26" s="36" t="s">
        <v>106</v>
      </c>
      <c r="I26" s="37">
        <v>7</v>
      </c>
      <c r="J26" s="66">
        <v>0</v>
      </c>
      <c r="K26" s="66">
        <v>0</v>
      </c>
      <c r="L26" s="66">
        <v>0</v>
      </c>
      <c r="M26" s="66">
        <v>9</v>
      </c>
      <c r="N26" s="67">
        <v>9</v>
      </c>
      <c r="O26" s="38"/>
      <c r="P26" s="18"/>
      <c r="Q26" s="1"/>
    </row>
    <row r="27" spans="1:17" ht="12.75">
      <c r="A27" s="11"/>
      <c r="B27" s="58">
        <v>21</v>
      </c>
      <c r="C27" s="35"/>
      <c r="D27" s="33" t="s">
        <v>73</v>
      </c>
      <c r="E27" s="34" t="s">
        <v>74</v>
      </c>
      <c r="F27" s="34" t="s">
        <v>75</v>
      </c>
      <c r="G27" s="35" t="s">
        <v>17</v>
      </c>
      <c r="H27" s="36" t="s">
        <v>102</v>
      </c>
      <c r="I27" s="37">
        <v>7</v>
      </c>
      <c r="J27" s="66">
        <v>0</v>
      </c>
      <c r="K27" s="66">
        <v>0</v>
      </c>
      <c r="L27" s="66">
        <v>0</v>
      </c>
      <c r="M27" s="66">
        <v>8</v>
      </c>
      <c r="N27" s="67">
        <v>8</v>
      </c>
      <c r="O27" s="38"/>
      <c r="P27" s="18"/>
      <c r="Q27" s="1"/>
    </row>
    <row r="28" spans="1:17" ht="25.5">
      <c r="A28" s="11"/>
      <c r="B28" s="58">
        <v>22</v>
      </c>
      <c r="C28" s="35"/>
      <c r="D28" s="33" t="s">
        <v>76</v>
      </c>
      <c r="E28" s="34" t="s">
        <v>77</v>
      </c>
      <c r="F28" s="34" t="s">
        <v>26</v>
      </c>
      <c r="G28" s="35" t="s">
        <v>17</v>
      </c>
      <c r="H28" s="36" t="s">
        <v>112</v>
      </c>
      <c r="I28" s="37">
        <v>7</v>
      </c>
      <c r="J28" s="66">
        <v>0</v>
      </c>
      <c r="K28" s="66">
        <v>1</v>
      </c>
      <c r="L28" s="66">
        <v>0</v>
      </c>
      <c r="M28" s="66">
        <v>3</v>
      </c>
      <c r="N28" s="67">
        <v>4</v>
      </c>
      <c r="O28" s="38"/>
      <c r="P28" s="18"/>
      <c r="Q28" s="1"/>
    </row>
    <row r="29" spans="1:17" ht="12.75">
      <c r="A29" s="11"/>
      <c r="B29" s="58">
        <v>23</v>
      </c>
      <c r="C29" s="35"/>
      <c r="D29" s="33" t="s">
        <v>78</v>
      </c>
      <c r="E29" s="34" t="s">
        <v>79</v>
      </c>
      <c r="F29" s="34" t="s">
        <v>54</v>
      </c>
      <c r="G29" s="35" t="s">
        <v>17</v>
      </c>
      <c r="H29" s="36" t="s">
        <v>114</v>
      </c>
      <c r="I29" s="37">
        <v>7</v>
      </c>
      <c r="J29" s="66">
        <v>0</v>
      </c>
      <c r="K29" s="66">
        <v>1</v>
      </c>
      <c r="L29" s="66">
        <v>0</v>
      </c>
      <c r="M29" s="66">
        <v>7</v>
      </c>
      <c r="N29" s="67">
        <v>8</v>
      </c>
      <c r="O29" s="30"/>
      <c r="P29" s="25"/>
      <c r="Q29" s="1"/>
    </row>
    <row r="30" spans="1:17" ht="12.75">
      <c r="A30" s="11"/>
      <c r="B30" s="58">
        <v>24</v>
      </c>
      <c r="C30" s="35"/>
      <c r="D30" s="33" t="s">
        <v>80</v>
      </c>
      <c r="E30" s="34" t="s">
        <v>34</v>
      </c>
      <c r="F30" s="34" t="s">
        <v>23</v>
      </c>
      <c r="G30" s="35" t="s">
        <v>17</v>
      </c>
      <c r="H30" s="36" t="s">
        <v>115</v>
      </c>
      <c r="I30" s="37">
        <v>7</v>
      </c>
      <c r="J30" s="66">
        <v>0</v>
      </c>
      <c r="K30" s="66">
        <v>0</v>
      </c>
      <c r="L30" s="66">
        <v>0</v>
      </c>
      <c r="M30" s="66">
        <v>6</v>
      </c>
      <c r="N30" s="67">
        <v>6</v>
      </c>
      <c r="O30" s="31"/>
      <c r="P30" s="4"/>
      <c r="Q30" s="1"/>
    </row>
    <row r="31" spans="1:17" ht="12.75">
      <c r="A31" s="11"/>
      <c r="B31" s="58">
        <v>25</v>
      </c>
      <c r="C31" s="35"/>
      <c r="D31" s="33" t="s">
        <v>81</v>
      </c>
      <c r="E31" s="34" t="s">
        <v>82</v>
      </c>
      <c r="F31" s="34" t="s">
        <v>41</v>
      </c>
      <c r="G31" s="35" t="s">
        <v>17</v>
      </c>
      <c r="H31" s="36" t="s">
        <v>107</v>
      </c>
      <c r="I31" s="37">
        <v>7</v>
      </c>
      <c r="J31" s="66">
        <v>3</v>
      </c>
      <c r="K31" s="66">
        <v>1</v>
      </c>
      <c r="L31" s="66">
        <v>10</v>
      </c>
      <c r="M31" s="66">
        <v>0</v>
      </c>
      <c r="N31" s="67">
        <v>14</v>
      </c>
      <c r="O31" s="32"/>
      <c r="P31" s="4"/>
      <c r="Q31" s="1"/>
    </row>
    <row r="32" spans="1:17" ht="12.75">
      <c r="A32" s="11"/>
      <c r="B32" s="58">
        <v>26</v>
      </c>
      <c r="C32" s="35"/>
      <c r="D32" s="33" t="s">
        <v>83</v>
      </c>
      <c r="E32" s="34" t="s">
        <v>84</v>
      </c>
      <c r="F32" s="34" t="s">
        <v>85</v>
      </c>
      <c r="G32" s="35" t="s">
        <v>17</v>
      </c>
      <c r="H32" s="36" t="s">
        <v>102</v>
      </c>
      <c r="I32" s="37">
        <v>7</v>
      </c>
      <c r="J32" s="66"/>
      <c r="K32" s="66"/>
      <c r="L32" s="66"/>
      <c r="M32" s="66"/>
      <c r="N32" s="67" t="s">
        <v>483</v>
      </c>
      <c r="O32" s="31"/>
      <c r="P32" s="4"/>
      <c r="Q32" s="1"/>
    </row>
    <row r="33" spans="1:17" ht="25.5">
      <c r="A33" s="11"/>
      <c r="B33" s="58">
        <v>27</v>
      </c>
      <c r="C33" s="35"/>
      <c r="D33" s="33" t="s">
        <v>86</v>
      </c>
      <c r="E33" s="34" t="s">
        <v>46</v>
      </c>
      <c r="F33" s="34" t="s">
        <v>87</v>
      </c>
      <c r="G33" s="35" t="s">
        <v>17</v>
      </c>
      <c r="H33" s="36" t="s">
        <v>112</v>
      </c>
      <c r="I33" s="37">
        <v>7</v>
      </c>
      <c r="J33" s="66">
        <v>0</v>
      </c>
      <c r="K33" s="66">
        <v>1</v>
      </c>
      <c r="L33" s="66">
        <v>0</v>
      </c>
      <c r="M33" s="66">
        <v>8</v>
      </c>
      <c r="N33" s="67">
        <v>9</v>
      </c>
      <c r="O33" s="31"/>
      <c r="P33" s="4"/>
      <c r="Q33" s="1"/>
    </row>
    <row r="34" spans="1:17" ht="12.75">
      <c r="A34" s="11"/>
      <c r="B34" s="58">
        <v>28</v>
      </c>
      <c r="C34" s="35"/>
      <c r="D34" s="33" t="s">
        <v>88</v>
      </c>
      <c r="E34" s="34" t="s">
        <v>74</v>
      </c>
      <c r="F34" s="34" t="s">
        <v>89</v>
      </c>
      <c r="G34" s="35" t="s">
        <v>17</v>
      </c>
      <c r="H34" s="36" t="s">
        <v>102</v>
      </c>
      <c r="I34" s="37">
        <v>7</v>
      </c>
      <c r="J34" s="66">
        <v>0</v>
      </c>
      <c r="K34" s="66">
        <v>2</v>
      </c>
      <c r="L34" s="66">
        <v>0</v>
      </c>
      <c r="M34" s="66">
        <v>2</v>
      </c>
      <c r="N34" s="67">
        <v>4</v>
      </c>
      <c r="O34" s="31"/>
      <c r="P34" s="4"/>
      <c r="Q34" s="1"/>
    </row>
    <row r="35" spans="1:17" ht="12.75">
      <c r="A35" s="11"/>
      <c r="B35" s="58">
        <v>29</v>
      </c>
      <c r="C35" s="35"/>
      <c r="D35" s="33" t="s">
        <v>90</v>
      </c>
      <c r="E35" s="34" t="s">
        <v>91</v>
      </c>
      <c r="F35" s="34" t="s">
        <v>75</v>
      </c>
      <c r="G35" s="35" t="s">
        <v>17</v>
      </c>
      <c r="H35" s="36" t="s">
        <v>107</v>
      </c>
      <c r="I35" s="37">
        <v>7</v>
      </c>
      <c r="J35" s="66">
        <v>10</v>
      </c>
      <c r="K35" s="66">
        <v>2</v>
      </c>
      <c r="L35" s="66">
        <v>10</v>
      </c>
      <c r="M35" s="66">
        <v>10</v>
      </c>
      <c r="N35" s="67">
        <v>32</v>
      </c>
      <c r="O35" s="31"/>
      <c r="P35" s="4"/>
      <c r="Q35" s="1"/>
    </row>
    <row r="36" spans="1:17" ht="12.75">
      <c r="A36" s="11"/>
      <c r="B36" s="58">
        <v>30</v>
      </c>
      <c r="C36" s="35"/>
      <c r="D36" s="33" t="s">
        <v>90</v>
      </c>
      <c r="E36" s="34" t="s">
        <v>82</v>
      </c>
      <c r="F36" s="34" t="s">
        <v>75</v>
      </c>
      <c r="G36" s="35" t="s">
        <v>17</v>
      </c>
      <c r="H36" s="36" t="s">
        <v>107</v>
      </c>
      <c r="I36" s="37">
        <v>7</v>
      </c>
      <c r="J36" s="66">
        <v>5</v>
      </c>
      <c r="K36" s="66">
        <v>5</v>
      </c>
      <c r="L36" s="66">
        <v>10</v>
      </c>
      <c r="M36" s="66">
        <v>10</v>
      </c>
      <c r="N36" s="67">
        <v>30</v>
      </c>
      <c r="O36" s="31"/>
      <c r="P36" s="4"/>
      <c r="Q36" s="1"/>
    </row>
    <row r="37" spans="1:17" ht="12.75">
      <c r="A37" s="11"/>
      <c r="B37" s="58">
        <v>31</v>
      </c>
      <c r="C37" s="35"/>
      <c r="D37" s="33" t="s">
        <v>92</v>
      </c>
      <c r="E37" s="34" t="s">
        <v>93</v>
      </c>
      <c r="F37" s="34" t="s">
        <v>26</v>
      </c>
      <c r="G37" s="35" t="s">
        <v>17</v>
      </c>
      <c r="H37" s="36" t="s">
        <v>116</v>
      </c>
      <c r="I37" s="37">
        <v>7</v>
      </c>
      <c r="J37" s="66">
        <v>0</v>
      </c>
      <c r="K37" s="66">
        <v>0</v>
      </c>
      <c r="L37" s="66">
        <v>10</v>
      </c>
      <c r="M37" s="66">
        <v>10</v>
      </c>
      <c r="N37" s="67">
        <v>20</v>
      </c>
      <c r="O37" s="31"/>
      <c r="P37" s="4"/>
      <c r="Q37" s="1"/>
    </row>
    <row r="38" spans="1:17" ht="12.75">
      <c r="A38" s="11"/>
      <c r="B38" s="58">
        <v>32</v>
      </c>
      <c r="C38" s="35"/>
      <c r="D38" s="33" t="s">
        <v>94</v>
      </c>
      <c r="E38" s="34" t="s">
        <v>95</v>
      </c>
      <c r="F38" s="34" t="s">
        <v>96</v>
      </c>
      <c r="G38" s="35" t="s">
        <v>17</v>
      </c>
      <c r="H38" s="36" t="s">
        <v>117</v>
      </c>
      <c r="I38" s="37">
        <v>7</v>
      </c>
      <c r="J38" s="66">
        <v>0</v>
      </c>
      <c r="K38" s="66">
        <v>1</v>
      </c>
      <c r="L38" s="66">
        <v>0</v>
      </c>
      <c r="M38" s="66">
        <v>8</v>
      </c>
      <c r="N38" s="67">
        <v>9</v>
      </c>
      <c r="O38" s="31"/>
      <c r="P38" s="4"/>
      <c r="Q38" s="1"/>
    </row>
    <row r="39" spans="1:17" ht="25.5">
      <c r="A39" s="11"/>
      <c r="B39" s="58">
        <v>33</v>
      </c>
      <c r="C39" s="35"/>
      <c r="D39" s="33" t="s">
        <v>97</v>
      </c>
      <c r="E39" s="34" t="s">
        <v>62</v>
      </c>
      <c r="F39" s="34" t="s">
        <v>20</v>
      </c>
      <c r="G39" s="35" t="s">
        <v>17</v>
      </c>
      <c r="H39" s="36" t="s">
        <v>118</v>
      </c>
      <c r="I39" s="37">
        <v>7</v>
      </c>
      <c r="J39" s="66">
        <v>0</v>
      </c>
      <c r="K39" s="66">
        <v>0</v>
      </c>
      <c r="L39" s="66">
        <v>0</v>
      </c>
      <c r="M39" s="66">
        <v>4</v>
      </c>
      <c r="N39" s="67">
        <v>4</v>
      </c>
      <c r="O39" s="31"/>
      <c r="P39" s="4"/>
      <c r="Q39" s="1"/>
    </row>
    <row r="40" spans="1:17" ht="12.75">
      <c r="A40" s="11"/>
      <c r="B40" s="58">
        <v>34</v>
      </c>
      <c r="C40" s="35"/>
      <c r="D40" s="33" t="s">
        <v>98</v>
      </c>
      <c r="E40" s="34" t="s">
        <v>99</v>
      </c>
      <c r="F40" s="34" t="s">
        <v>100</v>
      </c>
      <c r="G40" s="35" t="s">
        <v>17</v>
      </c>
      <c r="H40" s="36" t="s">
        <v>119</v>
      </c>
      <c r="I40" s="37">
        <v>7</v>
      </c>
      <c r="J40" s="66"/>
      <c r="K40" s="66"/>
      <c r="L40" s="66"/>
      <c r="M40" s="66"/>
      <c r="N40" s="67" t="s">
        <v>483</v>
      </c>
      <c r="O40" s="31"/>
      <c r="P40" s="4"/>
      <c r="Q40" s="1"/>
    </row>
    <row r="41" spans="1:17" ht="12.75">
      <c r="A41" s="11"/>
      <c r="B41" s="58">
        <v>35</v>
      </c>
      <c r="C41" s="35"/>
      <c r="D41" s="33" t="s">
        <v>101</v>
      </c>
      <c r="E41" s="34" t="s">
        <v>62</v>
      </c>
      <c r="F41" s="34" t="s">
        <v>20</v>
      </c>
      <c r="G41" s="35" t="s">
        <v>17</v>
      </c>
      <c r="H41" s="36" t="s">
        <v>120</v>
      </c>
      <c r="I41" s="37">
        <v>7</v>
      </c>
      <c r="J41" s="66">
        <v>0</v>
      </c>
      <c r="K41" s="66">
        <v>0</v>
      </c>
      <c r="L41" s="66">
        <v>1</v>
      </c>
      <c r="M41" s="66">
        <v>10</v>
      </c>
      <c r="N41" s="67">
        <v>11</v>
      </c>
      <c r="O41" s="31"/>
      <c r="P41" s="4"/>
      <c r="Q41" s="1"/>
    </row>
    <row r="43" spans="2:5" ht="30" customHeight="1">
      <c r="B43" s="9" t="s">
        <v>4</v>
      </c>
      <c r="C43" s="9"/>
      <c r="E43" s="68"/>
    </row>
    <row r="44" spans="2:5" ht="30" customHeight="1">
      <c r="B44" s="9" t="s">
        <v>15</v>
      </c>
      <c r="C44" s="9"/>
      <c r="E44" s="9"/>
    </row>
    <row r="45" spans="2:5" ht="30" customHeight="1">
      <c r="B45" s="9" t="s">
        <v>5</v>
      </c>
      <c r="C45" s="9"/>
      <c r="E45" s="9"/>
    </row>
    <row r="46" spans="1:5" ht="30" customHeight="1">
      <c r="A46" s="71"/>
      <c r="B46" s="71"/>
      <c r="C46" s="71"/>
      <c r="D46" s="71"/>
      <c r="E46" s="71"/>
    </row>
    <row r="47" ht="12.75">
      <c r="E47" s="5"/>
    </row>
  </sheetData>
  <sheetProtection/>
  <mergeCells count="5">
    <mergeCell ref="A1:P1"/>
    <mergeCell ref="A2:P2"/>
    <mergeCell ref="A46:E46"/>
    <mergeCell ref="G3:P3"/>
    <mergeCell ref="G4:P4"/>
  </mergeCells>
  <conditionalFormatting sqref="D39:D40">
    <cfRule type="duplicateValues" priority="1" dxfId="4">
      <formula>AND(COUNTIF($D$39:$D$40,D39)&gt;1,NOT(ISBLANK(D39)))</formula>
    </cfRule>
  </conditionalFormatting>
  <dataValidations count="1">
    <dataValidation allowBlank="1" showInputMessage="1" showErrorMessage="1" sqref="H6:H28 G29:H29 D29 D6:F28"/>
  </dataValidations>
  <printOptions/>
  <pageMargins left="0.3937007874015748" right="0.19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4">
      <selection activeCell="C6" sqref="C6:C45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0.00390625" style="0" customWidth="1"/>
    <col min="4" max="4" width="17.375" style="0" customWidth="1"/>
    <col min="5" max="5" width="15.625" style="0" customWidth="1"/>
    <col min="6" max="6" width="22.00390625" style="0" customWidth="1"/>
    <col min="7" max="7" width="13.75390625" style="0" customWidth="1"/>
    <col min="8" max="8" width="44.25390625" style="0" customWidth="1"/>
    <col min="9" max="9" width="17.125" style="0" customWidth="1"/>
    <col min="10" max="10" width="4.125" style="48" customWidth="1"/>
    <col min="11" max="12" width="4.25390625" style="48" customWidth="1"/>
    <col min="13" max="13" width="4.00390625" style="48" customWidth="1"/>
    <col min="14" max="14" width="14.25390625" style="0" customWidth="1"/>
    <col min="15" max="15" width="8.375" style="0" customWidth="1"/>
    <col min="16" max="16" width="13.25390625" style="0" customWidth="1"/>
  </cols>
  <sheetData>
    <row r="1" spans="1:16" ht="12.75">
      <c r="A1" s="69" t="s">
        <v>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7" ht="16.5" customHeight="1">
      <c r="A2" s="70" t="s">
        <v>484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1"/>
    </row>
    <row r="3" spans="1:17" ht="17.25" customHeight="1">
      <c r="A3" s="10"/>
      <c r="B3" s="7" t="s">
        <v>14</v>
      </c>
      <c r="C3" s="6"/>
      <c r="D3" s="6"/>
      <c r="E3" s="8">
        <v>45250</v>
      </c>
      <c r="G3" s="72"/>
      <c r="H3" s="72"/>
      <c r="I3" s="72"/>
      <c r="J3" s="72"/>
      <c r="K3" s="72"/>
      <c r="L3" s="72"/>
      <c r="M3" s="72"/>
      <c r="N3" s="72"/>
      <c r="O3" s="72"/>
      <c r="P3" s="72"/>
      <c r="Q3" s="1"/>
    </row>
    <row r="4" spans="1:17" ht="17.25" customHeight="1">
      <c r="A4" s="10"/>
      <c r="B4" s="6" t="s">
        <v>6</v>
      </c>
      <c r="C4" s="6"/>
      <c r="D4" s="6"/>
      <c r="E4" s="65">
        <v>40</v>
      </c>
      <c r="G4" s="73"/>
      <c r="H4" s="73"/>
      <c r="I4" s="73"/>
      <c r="J4" s="73"/>
      <c r="K4" s="73"/>
      <c r="L4" s="73"/>
      <c r="M4" s="73"/>
      <c r="N4" s="73"/>
      <c r="O4" s="73"/>
      <c r="P4" s="73"/>
      <c r="Q4" s="1"/>
    </row>
    <row r="5" spans="1:17" ht="12.75" customHeight="1">
      <c r="A5" s="11"/>
      <c r="B5" s="12"/>
      <c r="C5" s="14"/>
      <c r="D5" s="16"/>
      <c r="E5" s="16"/>
      <c r="F5" s="16"/>
      <c r="G5" s="16"/>
      <c r="H5" s="16"/>
      <c r="I5" s="12"/>
      <c r="J5" s="20"/>
      <c r="K5" s="22"/>
      <c r="L5" s="22" t="s">
        <v>121</v>
      </c>
      <c r="M5" s="22"/>
      <c r="N5" s="24"/>
      <c r="O5" s="27"/>
      <c r="P5" s="26"/>
      <c r="Q5" s="2"/>
    </row>
    <row r="6" spans="1:17" ht="24">
      <c r="A6" s="11"/>
      <c r="B6" s="13" t="s">
        <v>0</v>
      </c>
      <c r="C6" s="15"/>
      <c r="D6" s="17" t="s">
        <v>1</v>
      </c>
      <c r="E6" s="17" t="s">
        <v>2</v>
      </c>
      <c r="F6" s="17" t="s">
        <v>3</v>
      </c>
      <c r="G6" s="19" t="s">
        <v>12</v>
      </c>
      <c r="H6" s="18" t="s">
        <v>13</v>
      </c>
      <c r="I6" s="28" t="s">
        <v>16</v>
      </c>
      <c r="J6" s="45">
        <v>1</v>
      </c>
      <c r="K6" s="45">
        <v>2</v>
      </c>
      <c r="L6" s="45">
        <v>3</v>
      </c>
      <c r="M6" s="45">
        <v>4</v>
      </c>
      <c r="N6" s="19" t="s">
        <v>9</v>
      </c>
      <c r="O6" s="19" t="s">
        <v>10</v>
      </c>
      <c r="P6" s="18" t="s">
        <v>11</v>
      </c>
      <c r="Q6" s="1"/>
    </row>
    <row r="7" spans="1:17" ht="12.75">
      <c r="A7" s="11"/>
      <c r="B7" s="58">
        <v>1</v>
      </c>
      <c r="C7" s="43"/>
      <c r="D7" s="44" t="s">
        <v>122</v>
      </c>
      <c r="E7" s="44" t="s">
        <v>123</v>
      </c>
      <c r="F7" s="44" t="s">
        <v>57</v>
      </c>
      <c r="G7" s="42" t="s">
        <v>17</v>
      </c>
      <c r="H7" s="36" t="s">
        <v>197</v>
      </c>
      <c r="I7" s="37">
        <v>8</v>
      </c>
      <c r="J7" s="46">
        <v>0</v>
      </c>
      <c r="K7" s="45">
        <v>0</v>
      </c>
      <c r="L7" s="45">
        <v>0</v>
      </c>
      <c r="M7" s="45">
        <v>0</v>
      </c>
      <c r="N7" s="19">
        <f aca="true" t="shared" si="0" ref="N7:N45">SUM(J7:M7)</f>
        <v>0</v>
      </c>
      <c r="O7" s="19"/>
      <c r="P7" s="18"/>
      <c r="Q7" s="1"/>
    </row>
    <row r="8" spans="1:17" ht="12.75">
      <c r="A8" s="11"/>
      <c r="B8" s="58">
        <v>2</v>
      </c>
      <c r="C8" s="43"/>
      <c r="D8" s="44" t="s">
        <v>124</v>
      </c>
      <c r="E8" s="44" t="s">
        <v>59</v>
      </c>
      <c r="F8" s="44" t="s">
        <v>125</v>
      </c>
      <c r="G8" s="42" t="s">
        <v>17</v>
      </c>
      <c r="H8" s="36" t="s">
        <v>198</v>
      </c>
      <c r="I8" s="37">
        <v>8</v>
      </c>
      <c r="J8" s="46">
        <v>0</v>
      </c>
      <c r="K8" s="45">
        <v>0</v>
      </c>
      <c r="L8" s="45">
        <v>1</v>
      </c>
      <c r="M8" s="45">
        <v>0</v>
      </c>
      <c r="N8" s="19">
        <f t="shared" si="0"/>
        <v>1</v>
      </c>
      <c r="O8" s="19"/>
      <c r="P8" s="18"/>
      <c r="Q8" s="1"/>
    </row>
    <row r="9" spans="1:17" ht="12.75">
      <c r="A9" s="11"/>
      <c r="B9" s="58">
        <v>3</v>
      </c>
      <c r="C9" s="43"/>
      <c r="D9" s="44" t="s">
        <v>126</v>
      </c>
      <c r="E9" s="44" t="s">
        <v>127</v>
      </c>
      <c r="F9" s="44" t="s">
        <v>85</v>
      </c>
      <c r="G9" s="42" t="s">
        <v>17</v>
      </c>
      <c r="H9" s="36" t="s">
        <v>199</v>
      </c>
      <c r="I9" s="37">
        <v>8</v>
      </c>
      <c r="J9" s="46">
        <v>0</v>
      </c>
      <c r="K9" s="45">
        <v>0</v>
      </c>
      <c r="L9" s="45">
        <v>2</v>
      </c>
      <c r="M9" s="45">
        <v>0</v>
      </c>
      <c r="N9" s="19">
        <f t="shared" si="0"/>
        <v>2</v>
      </c>
      <c r="O9" s="19"/>
      <c r="P9" s="18"/>
      <c r="Q9" s="1"/>
    </row>
    <row r="10" spans="1:17" ht="12.75">
      <c r="A10" s="11"/>
      <c r="B10" s="58">
        <v>4</v>
      </c>
      <c r="C10" s="43"/>
      <c r="D10" s="44" t="s">
        <v>128</v>
      </c>
      <c r="E10" s="44" t="s">
        <v>28</v>
      </c>
      <c r="F10" s="44" t="s">
        <v>20</v>
      </c>
      <c r="G10" s="42" t="s">
        <v>17</v>
      </c>
      <c r="H10" s="36" t="s">
        <v>115</v>
      </c>
      <c r="I10" s="37">
        <v>8</v>
      </c>
      <c r="J10" s="46">
        <v>1</v>
      </c>
      <c r="K10" s="45">
        <v>1</v>
      </c>
      <c r="L10" s="45">
        <v>3</v>
      </c>
      <c r="M10" s="45">
        <v>0</v>
      </c>
      <c r="N10" s="19">
        <f t="shared" si="0"/>
        <v>5</v>
      </c>
      <c r="O10" s="19"/>
      <c r="P10" s="18"/>
      <c r="Q10" s="1"/>
    </row>
    <row r="11" spans="1:17" ht="12.75">
      <c r="A11" s="11"/>
      <c r="B11" s="58">
        <v>5</v>
      </c>
      <c r="C11" s="43"/>
      <c r="D11" s="44" t="s">
        <v>129</v>
      </c>
      <c r="E11" s="44" t="s">
        <v>43</v>
      </c>
      <c r="F11" s="44" t="s">
        <v>130</v>
      </c>
      <c r="G11" s="42" t="s">
        <v>17</v>
      </c>
      <c r="H11" s="36" t="s">
        <v>200</v>
      </c>
      <c r="I11" s="37">
        <v>8</v>
      </c>
      <c r="J11" s="46">
        <v>0</v>
      </c>
      <c r="K11" s="45">
        <v>0</v>
      </c>
      <c r="L11" s="45">
        <v>0</v>
      </c>
      <c r="M11" s="45">
        <v>0</v>
      </c>
      <c r="N11" s="19">
        <f t="shared" si="0"/>
        <v>0</v>
      </c>
      <c r="O11" s="19"/>
      <c r="P11" s="18"/>
      <c r="Q11" s="1"/>
    </row>
    <row r="12" spans="1:17" ht="12.75">
      <c r="A12" s="11"/>
      <c r="B12" s="58">
        <v>6</v>
      </c>
      <c r="C12" s="43"/>
      <c r="D12" s="44" t="s">
        <v>131</v>
      </c>
      <c r="E12" s="44" t="s">
        <v>40</v>
      </c>
      <c r="F12" s="44" t="s">
        <v>125</v>
      </c>
      <c r="G12" s="42" t="s">
        <v>17</v>
      </c>
      <c r="H12" s="36" t="s">
        <v>102</v>
      </c>
      <c r="I12" s="37">
        <v>8</v>
      </c>
      <c r="J12" s="46">
        <v>4</v>
      </c>
      <c r="K12" s="45">
        <v>8</v>
      </c>
      <c r="L12" s="45">
        <v>6</v>
      </c>
      <c r="M12" s="45">
        <v>8</v>
      </c>
      <c r="N12" s="19">
        <f t="shared" si="0"/>
        <v>26</v>
      </c>
      <c r="O12" s="19"/>
      <c r="P12" s="18"/>
      <c r="Q12" s="1"/>
    </row>
    <row r="13" spans="1:17" ht="12.75">
      <c r="A13" s="11"/>
      <c r="B13" s="58">
        <v>7</v>
      </c>
      <c r="C13" s="43"/>
      <c r="D13" s="44" t="s">
        <v>132</v>
      </c>
      <c r="E13" s="44" t="s">
        <v>62</v>
      </c>
      <c r="F13" s="44" t="s">
        <v>125</v>
      </c>
      <c r="G13" s="42" t="s">
        <v>17</v>
      </c>
      <c r="H13" s="36" t="s">
        <v>201</v>
      </c>
      <c r="I13" s="37">
        <v>8</v>
      </c>
      <c r="J13" s="46">
        <v>5</v>
      </c>
      <c r="K13" s="45">
        <v>0</v>
      </c>
      <c r="L13" s="45">
        <v>5</v>
      </c>
      <c r="M13" s="45">
        <v>0</v>
      </c>
      <c r="N13" s="19">
        <f t="shared" si="0"/>
        <v>10</v>
      </c>
      <c r="O13" s="19"/>
      <c r="P13" s="18"/>
      <c r="Q13" s="1"/>
    </row>
    <row r="14" spans="1:17" ht="12.75">
      <c r="A14" s="11"/>
      <c r="B14" s="58">
        <v>8</v>
      </c>
      <c r="C14" s="43"/>
      <c r="D14" s="44" t="s">
        <v>133</v>
      </c>
      <c r="E14" s="44" t="s">
        <v>134</v>
      </c>
      <c r="F14" s="44" t="s">
        <v>135</v>
      </c>
      <c r="G14" s="42" t="s">
        <v>17</v>
      </c>
      <c r="H14" s="36" t="s">
        <v>115</v>
      </c>
      <c r="I14" s="37">
        <v>8</v>
      </c>
      <c r="J14" s="46">
        <v>1</v>
      </c>
      <c r="K14" s="45">
        <v>1</v>
      </c>
      <c r="L14" s="45">
        <v>7</v>
      </c>
      <c r="M14" s="45">
        <v>0</v>
      </c>
      <c r="N14" s="19">
        <f t="shared" si="0"/>
        <v>9</v>
      </c>
      <c r="O14" s="19"/>
      <c r="P14" s="18"/>
      <c r="Q14" s="1"/>
    </row>
    <row r="15" spans="1:17" ht="12.75">
      <c r="A15" s="11"/>
      <c r="B15" s="58">
        <v>9</v>
      </c>
      <c r="C15" s="43"/>
      <c r="D15" s="44" t="s">
        <v>136</v>
      </c>
      <c r="E15" s="44" t="s">
        <v>137</v>
      </c>
      <c r="F15" s="44" t="s">
        <v>138</v>
      </c>
      <c r="G15" s="42" t="s">
        <v>17</v>
      </c>
      <c r="H15" s="36" t="s">
        <v>202</v>
      </c>
      <c r="I15" s="37">
        <v>8</v>
      </c>
      <c r="J15" s="46"/>
      <c r="K15" s="45"/>
      <c r="L15" s="45"/>
      <c r="M15" s="45"/>
      <c r="N15" s="67" t="s">
        <v>483</v>
      </c>
      <c r="O15" s="19"/>
      <c r="P15" s="18"/>
      <c r="Q15" s="1"/>
    </row>
    <row r="16" spans="1:17" ht="12.75">
      <c r="A16" s="11"/>
      <c r="B16" s="58">
        <v>10</v>
      </c>
      <c r="C16" s="43"/>
      <c r="D16" s="44" t="s">
        <v>139</v>
      </c>
      <c r="E16" s="44" t="s">
        <v>28</v>
      </c>
      <c r="F16" s="44" t="s">
        <v>75</v>
      </c>
      <c r="G16" s="42" t="s">
        <v>17</v>
      </c>
      <c r="H16" s="36" t="s">
        <v>102</v>
      </c>
      <c r="I16" s="37">
        <v>8</v>
      </c>
      <c r="J16" s="46">
        <v>2</v>
      </c>
      <c r="K16" s="45">
        <v>8</v>
      </c>
      <c r="L16" s="45">
        <v>0</v>
      </c>
      <c r="M16" s="45">
        <v>0</v>
      </c>
      <c r="N16" s="19">
        <f t="shared" si="0"/>
        <v>10</v>
      </c>
      <c r="O16" s="19"/>
      <c r="P16" s="18"/>
      <c r="Q16" s="1"/>
    </row>
    <row r="17" spans="1:17" ht="12.75">
      <c r="A17" s="11"/>
      <c r="B17" s="58">
        <v>11</v>
      </c>
      <c r="C17" s="43"/>
      <c r="D17" s="44" t="s">
        <v>140</v>
      </c>
      <c r="E17" s="44" t="s">
        <v>141</v>
      </c>
      <c r="F17" s="44" t="s">
        <v>41</v>
      </c>
      <c r="G17" s="42" t="s">
        <v>17</v>
      </c>
      <c r="H17" s="36" t="s">
        <v>107</v>
      </c>
      <c r="I17" s="37">
        <v>8</v>
      </c>
      <c r="J17" s="46">
        <v>5</v>
      </c>
      <c r="K17" s="45">
        <v>7</v>
      </c>
      <c r="L17" s="45">
        <v>2</v>
      </c>
      <c r="M17" s="45">
        <v>8</v>
      </c>
      <c r="N17" s="19">
        <f t="shared" si="0"/>
        <v>22</v>
      </c>
      <c r="O17" s="19"/>
      <c r="P17" s="18"/>
      <c r="Q17" s="1"/>
    </row>
    <row r="18" spans="1:17" ht="12.75">
      <c r="A18" s="11"/>
      <c r="B18" s="58">
        <v>12</v>
      </c>
      <c r="C18" s="43"/>
      <c r="D18" s="44" t="s">
        <v>142</v>
      </c>
      <c r="E18" s="44" t="s">
        <v>143</v>
      </c>
      <c r="F18" s="44" t="s">
        <v>63</v>
      </c>
      <c r="G18" s="42" t="s">
        <v>17</v>
      </c>
      <c r="H18" s="36" t="s">
        <v>203</v>
      </c>
      <c r="I18" s="37">
        <v>8</v>
      </c>
      <c r="J18" s="46">
        <v>1</v>
      </c>
      <c r="K18" s="45">
        <v>1</v>
      </c>
      <c r="L18" s="45">
        <v>1</v>
      </c>
      <c r="M18" s="45">
        <v>8</v>
      </c>
      <c r="N18" s="19">
        <f t="shared" si="0"/>
        <v>11</v>
      </c>
      <c r="O18" s="19"/>
      <c r="P18" s="18"/>
      <c r="Q18" s="1"/>
    </row>
    <row r="19" spans="1:17" ht="12.75">
      <c r="A19" s="11"/>
      <c r="B19" s="58">
        <v>13</v>
      </c>
      <c r="C19" s="43"/>
      <c r="D19" s="44" t="s">
        <v>144</v>
      </c>
      <c r="E19" s="44" t="s">
        <v>145</v>
      </c>
      <c r="F19" s="44" t="s">
        <v>20</v>
      </c>
      <c r="G19" s="42" t="s">
        <v>17</v>
      </c>
      <c r="H19" s="36" t="s">
        <v>107</v>
      </c>
      <c r="I19" s="37">
        <v>8</v>
      </c>
      <c r="J19" s="46">
        <v>7</v>
      </c>
      <c r="K19" s="45">
        <v>2</v>
      </c>
      <c r="L19" s="45">
        <v>8</v>
      </c>
      <c r="M19" s="45">
        <v>10</v>
      </c>
      <c r="N19" s="19">
        <f t="shared" si="0"/>
        <v>27</v>
      </c>
      <c r="O19" s="19"/>
      <c r="P19" s="18"/>
      <c r="Q19" s="1"/>
    </row>
    <row r="20" spans="1:17" ht="12.75">
      <c r="A20" s="11"/>
      <c r="B20" s="58">
        <v>14</v>
      </c>
      <c r="C20" s="43"/>
      <c r="D20" s="44" t="s">
        <v>146</v>
      </c>
      <c r="E20" s="44" t="s">
        <v>143</v>
      </c>
      <c r="F20" s="44" t="s">
        <v>125</v>
      </c>
      <c r="G20" s="42" t="s">
        <v>17</v>
      </c>
      <c r="H20" s="36" t="s">
        <v>107</v>
      </c>
      <c r="I20" s="37">
        <v>8</v>
      </c>
      <c r="J20" s="46">
        <v>1</v>
      </c>
      <c r="K20" s="45">
        <v>5</v>
      </c>
      <c r="L20" s="45">
        <v>5</v>
      </c>
      <c r="M20" s="45">
        <v>0</v>
      </c>
      <c r="N20" s="19">
        <f t="shared" si="0"/>
        <v>11</v>
      </c>
      <c r="O20" s="19"/>
      <c r="P20" s="18"/>
      <c r="Q20" s="1"/>
    </row>
    <row r="21" spans="1:17" ht="12.75">
      <c r="A21" s="11"/>
      <c r="B21" s="58">
        <v>15</v>
      </c>
      <c r="C21" s="43"/>
      <c r="D21" s="44" t="s">
        <v>147</v>
      </c>
      <c r="E21" s="44" t="s">
        <v>148</v>
      </c>
      <c r="F21" s="44" t="s">
        <v>51</v>
      </c>
      <c r="G21" s="42" t="s">
        <v>17</v>
      </c>
      <c r="H21" s="36" t="s">
        <v>115</v>
      </c>
      <c r="I21" s="37">
        <v>8</v>
      </c>
      <c r="J21" s="46">
        <v>3</v>
      </c>
      <c r="K21" s="45">
        <v>9</v>
      </c>
      <c r="L21" s="45">
        <v>0</v>
      </c>
      <c r="M21" s="45">
        <v>0</v>
      </c>
      <c r="N21" s="19">
        <f t="shared" si="0"/>
        <v>12</v>
      </c>
      <c r="O21" s="19"/>
      <c r="P21" s="18"/>
      <c r="Q21" s="1"/>
    </row>
    <row r="22" spans="1:17" ht="12.75">
      <c r="A22" s="11"/>
      <c r="B22" s="58">
        <v>16</v>
      </c>
      <c r="C22" s="43"/>
      <c r="D22" s="44" t="s">
        <v>149</v>
      </c>
      <c r="E22" s="44" t="s">
        <v>150</v>
      </c>
      <c r="F22" s="44" t="s">
        <v>44</v>
      </c>
      <c r="G22" s="42" t="s">
        <v>17</v>
      </c>
      <c r="H22" s="36" t="s">
        <v>107</v>
      </c>
      <c r="I22" s="37">
        <v>8</v>
      </c>
      <c r="J22" s="46">
        <v>1</v>
      </c>
      <c r="K22" s="45">
        <v>1</v>
      </c>
      <c r="L22" s="45">
        <v>2</v>
      </c>
      <c r="M22" s="45">
        <v>2</v>
      </c>
      <c r="N22" s="19">
        <f t="shared" si="0"/>
        <v>6</v>
      </c>
      <c r="O22" s="19"/>
      <c r="P22" s="18"/>
      <c r="Q22" s="1"/>
    </row>
    <row r="23" spans="1:17" ht="12.75">
      <c r="A23" s="11"/>
      <c r="B23" s="58">
        <v>17</v>
      </c>
      <c r="C23" s="43"/>
      <c r="D23" s="44" t="s">
        <v>151</v>
      </c>
      <c r="E23" s="44" t="s">
        <v>152</v>
      </c>
      <c r="F23" s="44" t="s">
        <v>85</v>
      </c>
      <c r="G23" s="42" t="s">
        <v>17</v>
      </c>
      <c r="H23" s="36" t="s">
        <v>103</v>
      </c>
      <c r="I23" s="37">
        <v>8</v>
      </c>
      <c r="J23" s="46">
        <v>2</v>
      </c>
      <c r="K23" s="45">
        <v>1</v>
      </c>
      <c r="L23" s="45">
        <v>3</v>
      </c>
      <c r="M23" s="45">
        <v>0</v>
      </c>
      <c r="N23" s="19">
        <f t="shared" si="0"/>
        <v>6</v>
      </c>
      <c r="O23" s="19"/>
      <c r="P23" s="18"/>
      <c r="Q23" s="1"/>
    </row>
    <row r="24" spans="1:17" ht="12.75">
      <c r="A24" s="11"/>
      <c r="B24" s="58">
        <v>18</v>
      </c>
      <c r="C24" s="43"/>
      <c r="D24" s="44" t="s">
        <v>153</v>
      </c>
      <c r="E24" s="44" t="s">
        <v>154</v>
      </c>
      <c r="F24" s="44" t="s">
        <v>155</v>
      </c>
      <c r="G24" s="42" t="s">
        <v>17</v>
      </c>
      <c r="H24" s="36" t="s">
        <v>203</v>
      </c>
      <c r="I24" s="37">
        <v>8</v>
      </c>
      <c r="J24" s="46">
        <v>0</v>
      </c>
      <c r="K24" s="45">
        <v>1</v>
      </c>
      <c r="L24" s="45">
        <v>0</v>
      </c>
      <c r="M24" s="45">
        <v>0</v>
      </c>
      <c r="N24" s="19">
        <f t="shared" si="0"/>
        <v>1</v>
      </c>
      <c r="O24" s="19"/>
      <c r="P24" s="18"/>
      <c r="Q24" s="1"/>
    </row>
    <row r="25" spans="1:17" ht="12.75">
      <c r="A25" s="11"/>
      <c r="B25" s="58">
        <v>19</v>
      </c>
      <c r="C25" s="43"/>
      <c r="D25" s="44" t="s">
        <v>156</v>
      </c>
      <c r="E25" s="44" t="s">
        <v>157</v>
      </c>
      <c r="F25" s="44" t="s">
        <v>158</v>
      </c>
      <c r="G25" s="42" t="s">
        <v>17</v>
      </c>
      <c r="H25" s="36" t="s">
        <v>204</v>
      </c>
      <c r="I25" s="37">
        <v>8</v>
      </c>
      <c r="J25" s="46"/>
      <c r="K25" s="45"/>
      <c r="L25" s="45"/>
      <c r="M25" s="45"/>
      <c r="N25" s="67" t="s">
        <v>483</v>
      </c>
      <c r="O25" s="19"/>
      <c r="P25" s="18"/>
      <c r="Q25" s="1"/>
    </row>
    <row r="26" spans="1:17" ht="12.75">
      <c r="A26" s="11"/>
      <c r="B26" s="58">
        <v>20</v>
      </c>
      <c r="C26" s="43"/>
      <c r="D26" s="44" t="s">
        <v>159</v>
      </c>
      <c r="E26" s="44" t="s">
        <v>160</v>
      </c>
      <c r="F26" s="44" t="s">
        <v>161</v>
      </c>
      <c r="G26" s="42" t="s">
        <v>17</v>
      </c>
      <c r="H26" s="36" t="s">
        <v>203</v>
      </c>
      <c r="I26" s="37">
        <v>8</v>
      </c>
      <c r="J26" s="46">
        <v>0</v>
      </c>
      <c r="K26" s="45">
        <v>1</v>
      </c>
      <c r="L26" s="45">
        <v>0</v>
      </c>
      <c r="M26" s="45">
        <v>0</v>
      </c>
      <c r="N26" s="19">
        <f t="shared" si="0"/>
        <v>1</v>
      </c>
      <c r="O26" s="19"/>
      <c r="P26" s="18"/>
      <c r="Q26" s="1"/>
    </row>
    <row r="27" spans="1:17" ht="12.75">
      <c r="A27" s="11"/>
      <c r="B27" s="58">
        <v>21</v>
      </c>
      <c r="C27" s="43"/>
      <c r="D27" s="44" t="s">
        <v>162</v>
      </c>
      <c r="E27" s="44" t="s">
        <v>163</v>
      </c>
      <c r="F27" s="44" t="s">
        <v>41</v>
      </c>
      <c r="G27" s="42" t="s">
        <v>17</v>
      </c>
      <c r="H27" s="36" t="s">
        <v>102</v>
      </c>
      <c r="I27" s="37">
        <v>8</v>
      </c>
      <c r="J27" s="46">
        <v>2</v>
      </c>
      <c r="K27" s="45">
        <v>5</v>
      </c>
      <c r="L27" s="45">
        <v>6</v>
      </c>
      <c r="M27" s="45">
        <v>10</v>
      </c>
      <c r="N27" s="19">
        <f t="shared" si="0"/>
        <v>23</v>
      </c>
      <c r="O27" s="19"/>
      <c r="P27" s="18"/>
      <c r="Q27" s="1"/>
    </row>
    <row r="28" spans="1:17" ht="12.75">
      <c r="A28" s="11"/>
      <c r="B28" s="58">
        <v>22</v>
      </c>
      <c r="C28" s="43"/>
      <c r="D28" s="44" t="s">
        <v>164</v>
      </c>
      <c r="E28" s="44" t="s">
        <v>43</v>
      </c>
      <c r="F28" s="44" t="s">
        <v>165</v>
      </c>
      <c r="G28" s="42" t="s">
        <v>17</v>
      </c>
      <c r="H28" s="36" t="s">
        <v>117</v>
      </c>
      <c r="I28" s="37">
        <v>8</v>
      </c>
      <c r="J28" s="46">
        <v>0</v>
      </c>
      <c r="K28" s="45">
        <v>0</v>
      </c>
      <c r="L28" s="45">
        <v>2</v>
      </c>
      <c r="M28" s="45">
        <v>0</v>
      </c>
      <c r="N28" s="19">
        <f t="shared" si="0"/>
        <v>2</v>
      </c>
      <c r="O28" s="19"/>
      <c r="P28" s="18"/>
      <c r="Q28" s="1"/>
    </row>
    <row r="29" spans="1:17" ht="12.75">
      <c r="A29" s="11"/>
      <c r="B29" s="58">
        <v>23</v>
      </c>
      <c r="C29" s="43"/>
      <c r="D29" s="44" t="s">
        <v>166</v>
      </c>
      <c r="E29" s="44" t="s">
        <v>28</v>
      </c>
      <c r="F29" s="44" t="s">
        <v>167</v>
      </c>
      <c r="G29" s="42" t="s">
        <v>17</v>
      </c>
      <c r="H29" s="36" t="s">
        <v>107</v>
      </c>
      <c r="I29" s="37">
        <v>8</v>
      </c>
      <c r="J29" s="32">
        <v>1</v>
      </c>
      <c r="K29" s="3">
        <v>0</v>
      </c>
      <c r="L29" s="3">
        <v>0</v>
      </c>
      <c r="M29" s="3">
        <v>0</v>
      </c>
      <c r="N29" s="19">
        <f t="shared" si="0"/>
        <v>1</v>
      </c>
      <c r="O29" s="25"/>
      <c r="P29" s="25"/>
      <c r="Q29" s="1"/>
    </row>
    <row r="30" spans="1:17" ht="12.75">
      <c r="A30" s="11"/>
      <c r="B30" s="58">
        <v>24</v>
      </c>
      <c r="C30" s="43"/>
      <c r="D30" s="44" t="s">
        <v>168</v>
      </c>
      <c r="E30" s="44" t="s">
        <v>169</v>
      </c>
      <c r="F30" s="44" t="s">
        <v>170</v>
      </c>
      <c r="G30" s="42" t="s">
        <v>17</v>
      </c>
      <c r="H30" s="36" t="s">
        <v>205</v>
      </c>
      <c r="I30" s="37">
        <v>8</v>
      </c>
      <c r="J30" s="32"/>
      <c r="K30" s="3"/>
      <c r="L30" s="3"/>
      <c r="M30" s="3"/>
      <c r="N30" s="67" t="s">
        <v>483</v>
      </c>
      <c r="O30" s="4"/>
      <c r="P30" s="4"/>
      <c r="Q30" s="1"/>
    </row>
    <row r="31" spans="1:17" ht="12.75">
      <c r="A31" s="11"/>
      <c r="B31" s="58">
        <v>25</v>
      </c>
      <c r="C31" s="43"/>
      <c r="D31" s="44" t="s">
        <v>171</v>
      </c>
      <c r="E31" s="44" t="s">
        <v>99</v>
      </c>
      <c r="F31" s="44" t="s">
        <v>138</v>
      </c>
      <c r="G31" s="42" t="s">
        <v>17</v>
      </c>
      <c r="H31" s="36" t="s">
        <v>206</v>
      </c>
      <c r="I31" s="37">
        <v>8</v>
      </c>
      <c r="J31" s="32">
        <v>10</v>
      </c>
      <c r="K31" s="3">
        <v>0</v>
      </c>
      <c r="L31" s="3">
        <v>7</v>
      </c>
      <c r="M31" s="3">
        <v>0</v>
      </c>
      <c r="N31" s="19">
        <f t="shared" si="0"/>
        <v>17</v>
      </c>
      <c r="O31" s="3"/>
      <c r="P31" s="4"/>
      <c r="Q31" s="1"/>
    </row>
    <row r="32" spans="1:17" ht="12.75">
      <c r="A32" s="11"/>
      <c r="B32" s="58">
        <v>26</v>
      </c>
      <c r="C32" s="43"/>
      <c r="D32" s="44" t="s">
        <v>172</v>
      </c>
      <c r="E32" s="44" t="s">
        <v>173</v>
      </c>
      <c r="F32" s="44" t="s">
        <v>125</v>
      </c>
      <c r="G32" s="42" t="s">
        <v>17</v>
      </c>
      <c r="H32" s="36" t="s">
        <v>201</v>
      </c>
      <c r="I32" s="37">
        <v>8</v>
      </c>
      <c r="J32" s="32">
        <v>0</v>
      </c>
      <c r="K32" s="3">
        <v>1</v>
      </c>
      <c r="L32" s="49">
        <v>2</v>
      </c>
      <c r="M32" s="3">
        <v>0</v>
      </c>
      <c r="N32" s="19">
        <f t="shared" si="0"/>
        <v>3</v>
      </c>
      <c r="O32" s="4"/>
      <c r="P32" s="4"/>
      <c r="Q32" s="1"/>
    </row>
    <row r="33" spans="1:17" ht="12.75">
      <c r="A33" s="11"/>
      <c r="B33" s="58">
        <v>27</v>
      </c>
      <c r="C33" s="43"/>
      <c r="D33" s="44" t="s">
        <v>174</v>
      </c>
      <c r="E33" s="44" t="s">
        <v>175</v>
      </c>
      <c r="F33" s="44" t="s">
        <v>176</v>
      </c>
      <c r="G33" s="42" t="s">
        <v>17</v>
      </c>
      <c r="H33" s="36" t="s">
        <v>102</v>
      </c>
      <c r="I33" s="37">
        <v>8</v>
      </c>
      <c r="J33" s="32">
        <v>2</v>
      </c>
      <c r="K33" s="3">
        <v>0</v>
      </c>
      <c r="L33" s="3">
        <v>3</v>
      </c>
      <c r="M33" s="3">
        <v>2</v>
      </c>
      <c r="N33" s="19">
        <f t="shared" si="0"/>
        <v>7</v>
      </c>
      <c r="O33" s="4"/>
      <c r="P33" s="4"/>
      <c r="Q33" s="1"/>
    </row>
    <row r="34" spans="1:17" ht="12.75">
      <c r="A34" s="11"/>
      <c r="B34" s="58">
        <v>28</v>
      </c>
      <c r="C34" s="43"/>
      <c r="D34" s="44" t="s">
        <v>177</v>
      </c>
      <c r="E34" s="44" t="s">
        <v>178</v>
      </c>
      <c r="F34" s="44" t="s">
        <v>130</v>
      </c>
      <c r="G34" s="42" t="s">
        <v>17</v>
      </c>
      <c r="H34" s="36" t="s">
        <v>116</v>
      </c>
      <c r="I34" s="37">
        <v>8</v>
      </c>
      <c r="J34" s="32"/>
      <c r="K34" s="3"/>
      <c r="L34" s="3"/>
      <c r="M34" s="3"/>
      <c r="N34" s="67" t="s">
        <v>483</v>
      </c>
      <c r="O34" s="4"/>
      <c r="P34" s="4"/>
      <c r="Q34" s="1"/>
    </row>
    <row r="35" spans="1:17" ht="12.75">
      <c r="A35" s="11"/>
      <c r="B35" s="58">
        <v>29</v>
      </c>
      <c r="C35" s="43"/>
      <c r="D35" s="44" t="s">
        <v>179</v>
      </c>
      <c r="E35" s="44" t="s">
        <v>175</v>
      </c>
      <c r="F35" s="44" t="s">
        <v>180</v>
      </c>
      <c r="G35" s="42" t="s">
        <v>17</v>
      </c>
      <c r="H35" s="36" t="s">
        <v>115</v>
      </c>
      <c r="I35" s="37">
        <v>8</v>
      </c>
      <c r="J35" s="32">
        <v>8</v>
      </c>
      <c r="K35" s="3">
        <v>1</v>
      </c>
      <c r="L35" s="3">
        <v>1</v>
      </c>
      <c r="M35" s="3">
        <v>0</v>
      </c>
      <c r="N35" s="19">
        <f t="shared" si="0"/>
        <v>10</v>
      </c>
      <c r="O35" s="4"/>
      <c r="P35" s="4"/>
      <c r="Q35" s="1"/>
    </row>
    <row r="36" spans="1:17" ht="12.75">
      <c r="A36" s="11"/>
      <c r="B36" s="58">
        <v>30</v>
      </c>
      <c r="C36" s="43"/>
      <c r="D36" s="44" t="s">
        <v>181</v>
      </c>
      <c r="E36" s="44" t="s">
        <v>74</v>
      </c>
      <c r="F36" s="44" t="s">
        <v>20</v>
      </c>
      <c r="G36" s="42" t="s">
        <v>17</v>
      </c>
      <c r="H36" s="36" t="s">
        <v>102</v>
      </c>
      <c r="I36" s="37">
        <v>8</v>
      </c>
      <c r="J36" s="32">
        <v>2</v>
      </c>
      <c r="K36" s="3">
        <v>10</v>
      </c>
      <c r="L36" s="3">
        <v>2</v>
      </c>
      <c r="M36" s="3">
        <v>2</v>
      </c>
      <c r="N36" s="19">
        <f t="shared" si="0"/>
        <v>16</v>
      </c>
      <c r="O36" s="4"/>
      <c r="P36" s="4"/>
      <c r="Q36" s="1"/>
    </row>
    <row r="37" spans="1:17" ht="12.75">
      <c r="A37" s="11"/>
      <c r="B37" s="58">
        <v>31</v>
      </c>
      <c r="C37" s="43"/>
      <c r="D37" s="44" t="s">
        <v>182</v>
      </c>
      <c r="E37" s="44" t="s">
        <v>71</v>
      </c>
      <c r="F37" s="44" t="s">
        <v>26</v>
      </c>
      <c r="G37" s="42" t="s">
        <v>17</v>
      </c>
      <c r="H37" s="36" t="s">
        <v>103</v>
      </c>
      <c r="I37" s="37">
        <v>8</v>
      </c>
      <c r="J37" s="32">
        <v>1</v>
      </c>
      <c r="K37" s="3">
        <v>1</v>
      </c>
      <c r="L37" s="3">
        <v>0</v>
      </c>
      <c r="M37" s="3">
        <v>0</v>
      </c>
      <c r="N37" s="19">
        <f t="shared" si="0"/>
        <v>2</v>
      </c>
      <c r="O37" s="4"/>
      <c r="P37" s="4"/>
      <c r="Q37" s="1"/>
    </row>
    <row r="38" spans="1:17" ht="12.75">
      <c r="A38" s="11"/>
      <c r="B38" s="58">
        <v>32</v>
      </c>
      <c r="C38" s="43"/>
      <c r="D38" s="44" t="s">
        <v>183</v>
      </c>
      <c r="E38" s="44" t="s">
        <v>84</v>
      </c>
      <c r="F38" s="44" t="s">
        <v>155</v>
      </c>
      <c r="G38" s="42" t="s">
        <v>17</v>
      </c>
      <c r="H38" s="36" t="s">
        <v>115</v>
      </c>
      <c r="I38" s="37">
        <v>8</v>
      </c>
      <c r="J38" s="32">
        <v>0</v>
      </c>
      <c r="K38" s="3">
        <v>0</v>
      </c>
      <c r="L38" s="3">
        <v>0</v>
      </c>
      <c r="M38" s="3">
        <v>0</v>
      </c>
      <c r="N38" s="19">
        <f t="shared" si="0"/>
        <v>0</v>
      </c>
      <c r="O38" s="4"/>
      <c r="P38" s="4"/>
      <c r="Q38" s="1"/>
    </row>
    <row r="39" spans="1:17" ht="12.75">
      <c r="A39" s="11"/>
      <c r="B39" s="58">
        <v>33</v>
      </c>
      <c r="C39" s="43"/>
      <c r="D39" s="44" t="s">
        <v>184</v>
      </c>
      <c r="E39" s="44" t="s">
        <v>62</v>
      </c>
      <c r="F39" s="44" t="s">
        <v>185</v>
      </c>
      <c r="G39" s="42" t="s">
        <v>17</v>
      </c>
      <c r="H39" s="41" t="s">
        <v>116</v>
      </c>
      <c r="I39" s="37">
        <v>8</v>
      </c>
      <c r="J39" s="32">
        <v>2</v>
      </c>
      <c r="K39" s="3">
        <v>5</v>
      </c>
      <c r="L39" s="3">
        <v>6</v>
      </c>
      <c r="M39" s="3">
        <v>0</v>
      </c>
      <c r="N39" s="19">
        <f t="shared" si="0"/>
        <v>13</v>
      </c>
      <c r="O39" s="4"/>
      <c r="P39" s="4"/>
      <c r="Q39" s="1"/>
    </row>
    <row r="40" spans="1:17" ht="12.75">
      <c r="A40" s="11"/>
      <c r="B40" s="58">
        <v>34</v>
      </c>
      <c r="C40" s="43"/>
      <c r="D40" s="44" t="s">
        <v>186</v>
      </c>
      <c r="E40" s="44" t="s">
        <v>187</v>
      </c>
      <c r="F40" s="44" t="s">
        <v>158</v>
      </c>
      <c r="G40" s="42" t="s">
        <v>17</v>
      </c>
      <c r="H40" s="36" t="s">
        <v>207</v>
      </c>
      <c r="I40" s="37">
        <v>8</v>
      </c>
      <c r="J40" s="32">
        <v>2</v>
      </c>
      <c r="K40" s="3">
        <v>8</v>
      </c>
      <c r="L40" s="3">
        <v>6</v>
      </c>
      <c r="M40" s="3">
        <v>0</v>
      </c>
      <c r="N40" s="19">
        <f t="shared" si="0"/>
        <v>16</v>
      </c>
      <c r="O40" s="4"/>
      <c r="P40" s="4"/>
      <c r="Q40" s="1"/>
    </row>
    <row r="41" spans="1:17" ht="12.75">
      <c r="A41" s="11"/>
      <c r="B41" s="58">
        <v>35</v>
      </c>
      <c r="C41" s="43"/>
      <c r="D41" s="44" t="s">
        <v>188</v>
      </c>
      <c r="E41" s="44" t="s">
        <v>34</v>
      </c>
      <c r="F41" s="44" t="s">
        <v>44</v>
      </c>
      <c r="G41" s="42" t="s">
        <v>17</v>
      </c>
      <c r="H41" s="36" t="s">
        <v>102</v>
      </c>
      <c r="I41" s="37">
        <v>8</v>
      </c>
      <c r="J41" s="32">
        <v>1</v>
      </c>
      <c r="K41" s="3">
        <v>8</v>
      </c>
      <c r="L41" s="3">
        <v>3</v>
      </c>
      <c r="M41" s="3">
        <v>0</v>
      </c>
      <c r="N41" s="19">
        <f t="shared" si="0"/>
        <v>12</v>
      </c>
      <c r="O41" s="4"/>
      <c r="P41" s="4"/>
      <c r="Q41" s="1"/>
    </row>
    <row r="42" spans="1:17" ht="25.5">
      <c r="A42" s="11"/>
      <c r="B42" s="58">
        <v>36</v>
      </c>
      <c r="C42" s="43"/>
      <c r="D42" s="44" t="s">
        <v>189</v>
      </c>
      <c r="E42" s="44" t="s">
        <v>50</v>
      </c>
      <c r="F42" s="44" t="s">
        <v>26</v>
      </c>
      <c r="G42" s="42" t="s">
        <v>17</v>
      </c>
      <c r="H42" s="36" t="s">
        <v>112</v>
      </c>
      <c r="I42" s="37">
        <v>8</v>
      </c>
      <c r="J42" s="32">
        <v>2</v>
      </c>
      <c r="K42" s="3">
        <v>1</v>
      </c>
      <c r="L42" s="3">
        <v>8</v>
      </c>
      <c r="M42" s="3">
        <v>0</v>
      </c>
      <c r="N42" s="19">
        <f t="shared" si="0"/>
        <v>11</v>
      </c>
      <c r="O42" s="4"/>
      <c r="P42" s="4"/>
      <c r="Q42" s="1"/>
    </row>
    <row r="43" spans="1:17" ht="12.75">
      <c r="A43" s="11"/>
      <c r="B43" s="58">
        <v>37</v>
      </c>
      <c r="C43" s="43"/>
      <c r="D43" s="44" t="s">
        <v>190</v>
      </c>
      <c r="E43" s="44" t="s">
        <v>191</v>
      </c>
      <c r="F43" s="44" t="s">
        <v>192</v>
      </c>
      <c r="G43" s="42" t="s">
        <v>17</v>
      </c>
      <c r="H43" s="36" t="s">
        <v>208</v>
      </c>
      <c r="I43" s="37">
        <v>8</v>
      </c>
      <c r="J43" s="32">
        <v>0</v>
      </c>
      <c r="K43" s="3">
        <v>1</v>
      </c>
      <c r="L43" s="3">
        <v>0</v>
      </c>
      <c r="M43" s="3">
        <v>1</v>
      </c>
      <c r="N43" s="19">
        <f t="shared" si="0"/>
        <v>2</v>
      </c>
      <c r="O43" s="4"/>
      <c r="P43" s="4"/>
      <c r="Q43" s="1"/>
    </row>
    <row r="44" spans="1:17" ht="12.75">
      <c r="A44" s="11"/>
      <c r="B44" s="58">
        <v>38</v>
      </c>
      <c r="C44" s="43"/>
      <c r="D44" s="44" t="s">
        <v>193</v>
      </c>
      <c r="E44" s="44" t="s">
        <v>194</v>
      </c>
      <c r="F44" s="44" t="s">
        <v>180</v>
      </c>
      <c r="G44" s="42" t="s">
        <v>17</v>
      </c>
      <c r="H44" s="36" t="s">
        <v>208</v>
      </c>
      <c r="I44" s="37">
        <v>8</v>
      </c>
      <c r="J44" s="32"/>
      <c r="K44" s="3"/>
      <c r="L44" s="3"/>
      <c r="M44" s="3"/>
      <c r="N44" s="67" t="s">
        <v>483</v>
      </c>
      <c r="O44" s="4"/>
      <c r="P44" s="4"/>
      <c r="Q44" s="1"/>
    </row>
    <row r="45" spans="1:17" ht="12.75">
      <c r="A45" s="11"/>
      <c r="B45" s="58">
        <v>39</v>
      </c>
      <c r="C45" s="43"/>
      <c r="D45" s="44" t="s">
        <v>195</v>
      </c>
      <c r="E45" s="44" t="s">
        <v>40</v>
      </c>
      <c r="F45" s="44" t="s">
        <v>196</v>
      </c>
      <c r="G45" s="42" t="s">
        <v>17</v>
      </c>
      <c r="H45" s="36" t="s">
        <v>209</v>
      </c>
      <c r="I45" s="28">
        <v>8</v>
      </c>
      <c r="J45" s="3">
        <v>2</v>
      </c>
      <c r="K45" s="3">
        <v>5</v>
      </c>
      <c r="L45" s="3">
        <v>2</v>
      </c>
      <c r="M45" s="3">
        <v>0</v>
      </c>
      <c r="N45" s="19">
        <f t="shared" si="0"/>
        <v>9</v>
      </c>
      <c r="O45" s="4"/>
      <c r="P45" s="4"/>
      <c r="Q45" s="1"/>
    </row>
    <row r="47" spans="2:5" ht="30" customHeight="1">
      <c r="B47" s="9" t="s">
        <v>4</v>
      </c>
      <c r="C47" s="9"/>
      <c r="E47" s="9"/>
    </row>
    <row r="48" spans="2:5" ht="30" customHeight="1">
      <c r="B48" s="9" t="s">
        <v>15</v>
      </c>
      <c r="C48" s="9"/>
      <c r="E48" s="9"/>
    </row>
    <row r="49" spans="2:5" ht="30" customHeight="1">
      <c r="B49" s="9" t="s">
        <v>5</v>
      </c>
      <c r="C49" s="9"/>
      <c r="E49" s="9"/>
    </row>
    <row r="50" spans="1:5" ht="30" customHeight="1">
      <c r="A50" s="71"/>
      <c r="B50" s="71"/>
      <c r="C50" s="71"/>
      <c r="D50" s="71"/>
      <c r="E50" s="71"/>
    </row>
    <row r="51" ht="12.75">
      <c r="E51" s="5"/>
    </row>
  </sheetData>
  <sheetProtection/>
  <mergeCells count="5">
    <mergeCell ref="A1:P1"/>
    <mergeCell ref="A2:P2"/>
    <mergeCell ref="G3:P3"/>
    <mergeCell ref="G4:P4"/>
    <mergeCell ref="A50:E50"/>
  </mergeCells>
  <conditionalFormatting sqref="D7:D45">
    <cfRule type="duplicateValues" priority="1" dxfId="4">
      <formula>AND(COUNTIF($D$7:$D$45,D7)&gt;1,NOT(ISBLANK(D7)))</formula>
    </cfRule>
  </conditionalFormatting>
  <dataValidations count="1">
    <dataValidation allowBlank="1" showInputMessage="1" showErrorMessage="1" sqref="H6:H28 G29:H29 D29 D6:F28 G30:G45 G7:G2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3"/>
  <sheetViews>
    <sheetView zoomScalePageLayoutView="0" workbookViewId="0" topLeftCell="A1">
      <selection activeCell="C6" sqref="C6:C68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1.25390625" style="0" customWidth="1"/>
    <col min="4" max="4" width="16.625" style="0" customWidth="1"/>
    <col min="5" max="5" width="11.25390625" style="0" customWidth="1"/>
    <col min="6" max="6" width="15.00390625" style="0" customWidth="1"/>
    <col min="7" max="7" width="13.75390625" style="0" customWidth="1"/>
    <col min="8" max="8" width="49.75390625" style="0" customWidth="1"/>
    <col min="9" max="9" width="8.875" style="57" customWidth="1"/>
    <col min="10" max="10" width="4.125" style="48" customWidth="1"/>
    <col min="11" max="12" width="4.25390625" style="48" customWidth="1"/>
    <col min="13" max="13" width="4.00390625" style="48" customWidth="1"/>
    <col min="14" max="14" width="4.125" style="48" customWidth="1"/>
    <col min="15" max="15" width="16.00390625" style="0" customWidth="1"/>
    <col min="16" max="16" width="8.375" style="0" customWidth="1"/>
    <col min="17" max="17" width="13.25390625" style="0" customWidth="1"/>
  </cols>
  <sheetData>
    <row r="1" spans="1:17" ht="12.75">
      <c r="A1" s="69" t="s">
        <v>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8" ht="16.5" customHeight="1">
      <c r="A2" s="70" t="s">
        <v>485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1"/>
    </row>
    <row r="3" spans="1:18" ht="17.25" customHeight="1">
      <c r="A3" s="10"/>
      <c r="B3" s="7" t="s">
        <v>14</v>
      </c>
      <c r="C3" s="6"/>
      <c r="D3" s="6"/>
      <c r="E3" s="8">
        <v>45250</v>
      </c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1"/>
    </row>
    <row r="4" spans="1:18" ht="17.25" customHeight="1">
      <c r="A4" s="10"/>
      <c r="B4" s="6" t="s">
        <v>6</v>
      </c>
      <c r="C4" s="6"/>
      <c r="D4" s="6"/>
      <c r="E4" s="65">
        <v>50</v>
      </c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1"/>
    </row>
    <row r="5" spans="1:18" ht="12.75" customHeight="1">
      <c r="A5" s="11"/>
      <c r="B5" s="12"/>
      <c r="C5" s="14"/>
      <c r="D5" s="16"/>
      <c r="E5" s="16"/>
      <c r="F5" s="16"/>
      <c r="G5" s="16"/>
      <c r="H5" s="16"/>
      <c r="I5" s="55"/>
      <c r="J5" s="20"/>
      <c r="K5" s="22"/>
      <c r="L5" s="22" t="s">
        <v>121</v>
      </c>
      <c r="M5" s="22"/>
      <c r="N5" s="21"/>
      <c r="O5" s="24"/>
      <c r="P5" s="27"/>
      <c r="Q5" s="26"/>
      <c r="R5" s="2"/>
    </row>
    <row r="6" spans="1:18" ht="24">
      <c r="A6" s="11"/>
      <c r="B6" s="13" t="s">
        <v>0</v>
      </c>
      <c r="C6" s="15"/>
      <c r="D6" s="17" t="s">
        <v>1</v>
      </c>
      <c r="E6" s="17" t="s">
        <v>2</v>
      </c>
      <c r="F6" s="17" t="s">
        <v>3</v>
      </c>
      <c r="G6" s="19" t="s">
        <v>12</v>
      </c>
      <c r="H6" s="18" t="s">
        <v>13</v>
      </c>
      <c r="I6" s="28" t="s">
        <v>16</v>
      </c>
      <c r="J6" s="45">
        <v>1</v>
      </c>
      <c r="K6" s="45">
        <v>2</v>
      </c>
      <c r="L6" s="45">
        <v>3</v>
      </c>
      <c r="M6" s="45">
        <v>4</v>
      </c>
      <c r="N6" s="45">
        <v>5</v>
      </c>
      <c r="O6" s="19" t="s">
        <v>9</v>
      </c>
      <c r="P6" s="19" t="s">
        <v>10</v>
      </c>
      <c r="Q6" s="18" t="s">
        <v>11</v>
      </c>
      <c r="R6" s="1"/>
    </row>
    <row r="7" spans="1:18" ht="15" customHeight="1">
      <c r="A7" s="11"/>
      <c r="B7" s="58">
        <v>1</v>
      </c>
      <c r="C7" s="43"/>
      <c r="D7" s="34" t="s">
        <v>210</v>
      </c>
      <c r="E7" s="34" t="s">
        <v>152</v>
      </c>
      <c r="F7" s="34" t="s">
        <v>211</v>
      </c>
      <c r="G7" s="42" t="s">
        <v>17</v>
      </c>
      <c r="H7" s="36" t="s">
        <v>118</v>
      </c>
      <c r="I7" s="56">
        <v>9</v>
      </c>
      <c r="J7" s="32"/>
      <c r="K7" s="32"/>
      <c r="L7" s="32"/>
      <c r="M7" s="32"/>
      <c r="N7" s="32"/>
      <c r="O7" s="67" t="s">
        <v>483</v>
      </c>
      <c r="P7" s="30"/>
      <c r="Q7" s="30"/>
      <c r="R7" s="1"/>
    </row>
    <row r="8" spans="1:18" ht="12.75">
      <c r="A8" s="11"/>
      <c r="B8" s="58">
        <v>2</v>
      </c>
      <c r="C8" s="43"/>
      <c r="D8" s="34" t="s">
        <v>212</v>
      </c>
      <c r="E8" s="34" t="s">
        <v>191</v>
      </c>
      <c r="F8" s="34" t="s">
        <v>32</v>
      </c>
      <c r="G8" s="42" t="s">
        <v>17</v>
      </c>
      <c r="H8" s="36" t="s">
        <v>209</v>
      </c>
      <c r="I8" s="56">
        <v>9</v>
      </c>
      <c r="J8" s="32">
        <v>0</v>
      </c>
      <c r="K8" s="32">
        <v>0</v>
      </c>
      <c r="L8" s="32">
        <v>1</v>
      </c>
      <c r="M8" s="32">
        <v>0</v>
      </c>
      <c r="N8" s="32">
        <v>1</v>
      </c>
      <c r="O8" s="29">
        <f aca="true" t="shared" si="0" ref="O8:O68">SUM(J8:N8)</f>
        <v>2</v>
      </c>
      <c r="P8" s="30"/>
      <c r="Q8" s="30"/>
      <c r="R8" s="1"/>
    </row>
    <row r="9" spans="1:18" ht="12.75">
      <c r="A9" s="11"/>
      <c r="B9" s="58">
        <v>3</v>
      </c>
      <c r="C9" s="43"/>
      <c r="D9" s="34" t="s">
        <v>213</v>
      </c>
      <c r="E9" s="34" t="s">
        <v>50</v>
      </c>
      <c r="F9" s="34" t="s">
        <v>26</v>
      </c>
      <c r="G9" s="42" t="s">
        <v>17</v>
      </c>
      <c r="H9" s="36" t="s">
        <v>106</v>
      </c>
      <c r="I9" s="56">
        <v>9</v>
      </c>
      <c r="J9" s="32">
        <v>0</v>
      </c>
      <c r="K9" s="32">
        <v>7</v>
      </c>
      <c r="L9" s="32">
        <v>1</v>
      </c>
      <c r="M9" s="32">
        <v>2</v>
      </c>
      <c r="N9" s="32">
        <v>1</v>
      </c>
      <c r="O9" s="29">
        <f t="shared" si="0"/>
        <v>11</v>
      </c>
      <c r="P9" s="30"/>
      <c r="Q9" s="30"/>
      <c r="R9" s="1"/>
    </row>
    <row r="10" spans="1:18" ht="12.75">
      <c r="A10" s="11"/>
      <c r="B10" s="58">
        <v>4</v>
      </c>
      <c r="C10" s="43"/>
      <c r="D10" s="34" t="s">
        <v>214</v>
      </c>
      <c r="E10" s="34" t="s">
        <v>215</v>
      </c>
      <c r="F10" s="34" t="s">
        <v>44</v>
      </c>
      <c r="G10" s="42" t="s">
        <v>17</v>
      </c>
      <c r="H10" s="36" t="s">
        <v>102</v>
      </c>
      <c r="I10" s="56">
        <v>9</v>
      </c>
      <c r="J10" s="32">
        <v>1</v>
      </c>
      <c r="K10" s="32">
        <v>0</v>
      </c>
      <c r="L10" s="32">
        <v>0</v>
      </c>
      <c r="M10" s="32">
        <v>0</v>
      </c>
      <c r="N10" s="32">
        <v>1</v>
      </c>
      <c r="O10" s="29">
        <f t="shared" si="0"/>
        <v>2</v>
      </c>
      <c r="P10" s="30"/>
      <c r="Q10" s="30"/>
      <c r="R10" s="1"/>
    </row>
    <row r="11" spans="1:18" ht="12.75">
      <c r="A11" s="11"/>
      <c r="B11" s="58">
        <v>5</v>
      </c>
      <c r="C11" s="43"/>
      <c r="D11" s="34" t="s">
        <v>216</v>
      </c>
      <c r="E11" s="34" t="s">
        <v>217</v>
      </c>
      <c r="F11" s="34" t="s">
        <v>125</v>
      </c>
      <c r="G11" s="42" t="s">
        <v>17</v>
      </c>
      <c r="H11" s="36" t="s">
        <v>102</v>
      </c>
      <c r="I11" s="56">
        <v>9</v>
      </c>
      <c r="J11" s="32">
        <v>0</v>
      </c>
      <c r="K11" s="32">
        <v>6</v>
      </c>
      <c r="L11" s="32">
        <v>9</v>
      </c>
      <c r="M11" s="32">
        <v>4</v>
      </c>
      <c r="N11" s="32">
        <v>9</v>
      </c>
      <c r="O11" s="29">
        <f t="shared" si="0"/>
        <v>28</v>
      </c>
      <c r="P11" s="30"/>
      <c r="Q11" s="30"/>
      <c r="R11" s="1"/>
    </row>
    <row r="12" spans="1:18" ht="12.75">
      <c r="A12" s="11"/>
      <c r="B12" s="58">
        <v>6</v>
      </c>
      <c r="C12" s="43"/>
      <c r="D12" s="34" t="s">
        <v>218</v>
      </c>
      <c r="E12" s="34" t="s">
        <v>219</v>
      </c>
      <c r="F12" s="34" t="s">
        <v>60</v>
      </c>
      <c r="G12" s="42" t="s">
        <v>17</v>
      </c>
      <c r="H12" s="36" t="s">
        <v>107</v>
      </c>
      <c r="I12" s="56">
        <v>9</v>
      </c>
      <c r="J12" s="32">
        <v>0</v>
      </c>
      <c r="K12" s="32">
        <v>8</v>
      </c>
      <c r="L12" s="32">
        <v>10</v>
      </c>
      <c r="M12" s="32">
        <v>2</v>
      </c>
      <c r="N12" s="32">
        <v>8</v>
      </c>
      <c r="O12" s="29">
        <f t="shared" si="0"/>
        <v>28</v>
      </c>
      <c r="P12" s="30"/>
      <c r="Q12" s="30"/>
      <c r="R12" s="1"/>
    </row>
    <row r="13" spans="1:18" ht="12.75">
      <c r="A13" s="11"/>
      <c r="B13" s="58">
        <v>7</v>
      </c>
      <c r="C13" s="43"/>
      <c r="D13" s="34" t="s">
        <v>220</v>
      </c>
      <c r="E13" s="34" t="s">
        <v>175</v>
      </c>
      <c r="F13" s="34" t="s">
        <v>167</v>
      </c>
      <c r="G13" s="42" t="s">
        <v>17</v>
      </c>
      <c r="H13" s="36" t="s">
        <v>310</v>
      </c>
      <c r="I13" s="56">
        <v>9</v>
      </c>
      <c r="J13" s="32">
        <v>0</v>
      </c>
      <c r="K13" s="32">
        <v>8</v>
      </c>
      <c r="L13" s="32">
        <v>10</v>
      </c>
      <c r="M13" s="32">
        <v>10</v>
      </c>
      <c r="N13" s="32">
        <v>10</v>
      </c>
      <c r="O13" s="29">
        <f t="shared" si="0"/>
        <v>38</v>
      </c>
      <c r="P13" s="30"/>
      <c r="Q13" s="30"/>
      <c r="R13" s="1"/>
    </row>
    <row r="14" spans="1:18" ht="12.75">
      <c r="A14" s="11"/>
      <c r="B14" s="58">
        <v>8</v>
      </c>
      <c r="C14" s="43"/>
      <c r="D14" s="34" t="s">
        <v>221</v>
      </c>
      <c r="E14" s="34" t="s">
        <v>222</v>
      </c>
      <c r="F14" s="34" t="s">
        <v>44</v>
      </c>
      <c r="G14" s="42" t="s">
        <v>17</v>
      </c>
      <c r="H14" s="36" t="s">
        <v>311</v>
      </c>
      <c r="I14" s="56">
        <v>9</v>
      </c>
      <c r="J14" s="32">
        <v>0</v>
      </c>
      <c r="K14" s="32">
        <v>0</v>
      </c>
      <c r="L14" s="32">
        <v>0</v>
      </c>
      <c r="M14" s="32">
        <v>2</v>
      </c>
      <c r="N14" s="32">
        <v>1</v>
      </c>
      <c r="O14" s="29">
        <f t="shared" si="0"/>
        <v>3</v>
      </c>
      <c r="P14" s="30"/>
      <c r="Q14" s="30"/>
      <c r="R14" s="1"/>
    </row>
    <row r="15" spans="1:18" ht="12.75">
      <c r="A15" s="11"/>
      <c r="B15" s="58">
        <v>9</v>
      </c>
      <c r="C15" s="43"/>
      <c r="D15" s="34" t="s">
        <v>223</v>
      </c>
      <c r="E15" s="34" t="s">
        <v>224</v>
      </c>
      <c r="F15" s="34" t="s">
        <v>225</v>
      </c>
      <c r="G15" s="42" t="s">
        <v>17</v>
      </c>
      <c r="H15" s="36" t="s">
        <v>312</v>
      </c>
      <c r="I15" s="56">
        <v>9</v>
      </c>
      <c r="J15" s="32">
        <v>10</v>
      </c>
      <c r="K15" s="32">
        <v>10</v>
      </c>
      <c r="L15" s="32">
        <v>10</v>
      </c>
      <c r="M15" s="32">
        <v>2</v>
      </c>
      <c r="N15" s="32">
        <v>1</v>
      </c>
      <c r="O15" s="29">
        <f t="shared" si="0"/>
        <v>33</v>
      </c>
      <c r="P15" s="30"/>
      <c r="Q15" s="30"/>
      <c r="R15" s="1"/>
    </row>
    <row r="16" spans="1:18" ht="12.75">
      <c r="A16" s="11"/>
      <c r="B16" s="58">
        <v>10</v>
      </c>
      <c r="C16" s="43"/>
      <c r="D16" s="34" t="s">
        <v>226</v>
      </c>
      <c r="E16" s="34" t="s">
        <v>227</v>
      </c>
      <c r="F16" s="34" t="s">
        <v>125</v>
      </c>
      <c r="G16" s="42" t="s">
        <v>17</v>
      </c>
      <c r="H16" s="36" t="s">
        <v>313</v>
      </c>
      <c r="I16" s="56">
        <v>9</v>
      </c>
      <c r="J16" s="32">
        <v>0</v>
      </c>
      <c r="K16" s="32">
        <v>8</v>
      </c>
      <c r="L16" s="32">
        <v>3</v>
      </c>
      <c r="M16" s="32">
        <v>0</v>
      </c>
      <c r="N16" s="32">
        <v>0</v>
      </c>
      <c r="O16" s="29">
        <f t="shared" si="0"/>
        <v>11</v>
      </c>
      <c r="P16" s="30"/>
      <c r="Q16" s="30"/>
      <c r="R16" s="1"/>
    </row>
    <row r="17" spans="1:18" ht="12.75">
      <c r="A17" s="11"/>
      <c r="B17" s="58">
        <v>11</v>
      </c>
      <c r="C17" s="43"/>
      <c r="D17" s="34" t="s">
        <v>228</v>
      </c>
      <c r="E17" s="34" t="s">
        <v>71</v>
      </c>
      <c r="F17" s="34" t="s">
        <v>85</v>
      </c>
      <c r="G17" s="42" t="s">
        <v>17</v>
      </c>
      <c r="H17" s="36" t="s">
        <v>106</v>
      </c>
      <c r="I17" s="56">
        <v>9</v>
      </c>
      <c r="J17" s="32">
        <v>0</v>
      </c>
      <c r="K17" s="32">
        <v>0</v>
      </c>
      <c r="L17" s="32">
        <v>0</v>
      </c>
      <c r="M17" s="32">
        <v>0</v>
      </c>
      <c r="N17" s="32">
        <v>1</v>
      </c>
      <c r="O17" s="29">
        <f t="shared" si="0"/>
        <v>1</v>
      </c>
      <c r="P17" s="30"/>
      <c r="Q17" s="30"/>
      <c r="R17" s="1"/>
    </row>
    <row r="18" spans="1:18" ht="12.75">
      <c r="A18" s="11"/>
      <c r="B18" s="58">
        <v>12</v>
      </c>
      <c r="C18" s="43"/>
      <c r="D18" s="34" t="s">
        <v>229</v>
      </c>
      <c r="E18" s="34" t="s">
        <v>230</v>
      </c>
      <c r="F18" s="34" t="s">
        <v>231</v>
      </c>
      <c r="G18" s="42" t="s">
        <v>17</v>
      </c>
      <c r="H18" s="36" t="s">
        <v>120</v>
      </c>
      <c r="I18" s="56">
        <v>9</v>
      </c>
      <c r="J18" s="32">
        <v>0</v>
      </c>
      <c r="K18" s="32">
        <v>8</v>
      </c>
      <c r="L18" s="32">
        <v>1</v>
      </c>
      <c r="M18" s="32">
        <v>0</v>
      </c>
      <c r="N18" s="32">
        <v>2</v>
      </c>
      <c r="O18" s="29">
        <f t="shared" si="0"/>
        <v>11</v>
      </c>
      <c r="P18" s="30"/>
      <c r="Q18" s="30"/>
      <c r="R18" s="1"/>
    </row>
    <row r="19" spans="1:18" ht="12.75">
      <c r="A19" s="11"/>
      <c r="B19" s="58">
        <v>13</v>
      </c>
      <c r="C19" s="43"/>
      <c r="D19" s="34" t="s">
        <v>232</v>
      </c>
      <c r="E19" s="34" t="s">
        <v>43</v>
      </c>
      <c r="F19" s="34" t="s">
        <v>233</v>
      </c>
      <c r="G19" s="42" t="s">
        <v>17</v>
      </c>
      <c r="H19" s="36" t="s">
        <v>314</v>
      </c>
      <c r="I19" s="56">
        <v>9</v>
      </c>
      <c r="J19" s="32">
        <v>0</v>
      </c>
      <c r="K19" s="32">
        <v>4</v>
      </c>
      <c r="L19" s="32">
        <v>0</v>
      </c>
      <c r="M19" s="32">
        <v>2</v>
      </c>
      <c r="N19" s="32">
        <v>1</v>
      </c>
      <c r="O19" s="29">
        <f t="shared" si="0"/>
        <v>7</v>
      </c>
      <c r="P19" s="30"/>
      <c r="Q19" s="30"/>
      <c r="R19" s="1"/>
    </row>
    <row r="20" spans="1:18" ht="12.75">
      <c r="A20" s="11"/>
      <c r="B20" s="58">
        <v>14</v>
      </c>
      <c r="C20" s="43"/>
      <c r="D20" s="34" t="s">
        <v>234</v>
      </c>
      <c r="E20" s="34" t="s">
        <v>28</v>
      </c>
      <c r="F20" s="34" t="s">
        <v>125</v>
      </c>
      <c r="G20" s="42" t="s">
        <v>17</v>
      </c>
      <c r="H20" s="36" t="s">
        <v>315</v>
      </c>
      <c r="I20" s="56">
        <v>9</v>
      </c>
      <c r="J20" s="32">
        <v>0</v>
      </c>
      <c r="K20" s="32">
        <v>5</v>
      </c>
      <c r="L20" s="32">
        <v>0</v>
      </c>
      <c r="M20" s="32">
        <v>0</v>
      </c>
      <c r="N20" s="32">
        <v>1</v>
      </c>
      <c r="O20" s="29">
        <f t="shared" si="0"/>
        <v>6</v>
      </c>
      <c r="P20" s="30"/>
      <c r="Q20" s="30"/>
      <c r="R20" s="1"/>
    </row>
    <row r="21" spans="1:18" ht="12.75">
      <c r="A21" s="11"/>
      <c r="B21" s="58">
        <v>15</v>
      </c>
      <c r="C21" s="43"/>
      <c r="D21" s="34" t="s">
        <v>235</v>
      </c>
      <c r="E21" s="34" t="s">
        <v>236</v>
      </c>
      <c r="F21" s="34" t="s">
        <v>20</v>
      </c>
      <c r="G21" s="42" t="s">
        <v>17</v>
      </c>
      <c r="H21" s="36" t="s">
        <v>203</v>
      </c>
      <c r="I21" s="56">
        <v>9</v>
      </c>
      <c r="J21" s="32">
        <v>10</v>
      </c>
      <c r="K21" s="32">
        <v>4</v>
      </c>
      <c r="L21" s="32">
        <v>3</v>
      </c>
      <c r="M21" s="32">
        <v>4</v>
      </c>
      <c r="N21" s="32">
        <v>8</v>
      </c>
      <c r="O21" s="29">
        <f t="shared" si="0"/>
        <v>29</v>
      </c>
      <c r="P21" s="30"/>
      <c r="Q21" s="30"/>
      <c r="R21" s="1"/>
    </row>
    <row r="22" spans="1:18" ht="12.75">
      <c r="A22" s="11"/>
      <c r="B22" s="58">
        <v>16</v>
      </c>
      <c r="C22" s="43"/>
      <c r="D22" s="34" t="s">
        <v>237</v>
      </c>
      <c r="E22" s="34" t="s">
        <v>74</v>
      </c>
      <c r="F22" s="34" t="s">
        <v>75</v>
      </c>
      <c r="G22" s="42" t="s">
        <v>17</v>
      </c>
      <c r="H22" s="36" t="s">
        <v>110</v>
      </c>
      <c r="I22" s="56">
        <v>9</v>
      </c>
      <c r="J22" s="32">
        <v>0</v>
      </c>
      <c r="K22" s="32">
        <v>8</v>
      </c>
      <c r="L22" s="32">
        <v>1</v>
      </c>
      <c r="M22" s="32">
        <v>2</v>
      </c>
      <c r="N22" s="32">
        <v>1</v>
      </c>
      <c r="O22" s="29">
        <f t="shared" si="0"/>
        <v>12</v>
      </c>
      <c r="P22" s="30"/>
      <c r="Q22" s="30"/>
      <c r="R22" s="1"/>
    </row>
    <row r="23" spans="1:18" ht="12.75">
      <c r="A23" s="11"/>
      <c r="B23" s="58">
        <v>17</v>
      </c>
      <c r="C23" s="43"/>
      <c r="D23" s="34" t="s">
        <v>238</v>
      </c>
      <c r="E23" s="34" t="s">
        <v>239</v>
      </c>
      <c r="F23" s="34" t="s">
        <v>240</v>
      </c>
      <c r="G23" s="42" t="s">
        <v>17</v>
      </c>
      <c r="H23" s="36" t="s">
        <v>202</v>
      </c>
      <c r="I23" s="56">
        <v>9</v>
      </c>
      <c r="J23" s="32">
        <v>0</v>
      </c>
      <c r="K23" s="32">
        <v>2</v>
      </c>
      <c r="L23" s="32">
        <v>0</v>
      </c>
      <c r="M23" s="32">
        <v>0</v>
      </c>
      <c r="N23" s="32">
        <v>0</v>
      </c>
      <c r="O23" s="29">
        <f t="shared" si="0"/>
        <v>2</v>
      </c>
      <c r="P23" s="30"/>
      <c r="Q23" s="30"/>
      <c r="R23" s="1"/>
    </row>
    <row r="24" spans="1:18" ht="12.75">
      <c r="A24" s="11"/>
      <c r="B24" s="58">
        <v>18</v>
      </c>
      <c r="C24" s="43"/>
      <c r="D24" s="34" t="s">
        <v>241</v>
      </c>
      <c r="E24" s="34" t="s">
        <v>242</v>
      </c>
      <c r="F24" s="34" t="s">
        <v>89</v>
      </c>
      <c r="G24" s="42" t="s">
        <v>17</v>
      </c>
      <c r="H24" s="36" t="s">
        <v>316</v>
      </c>
      <c r="I24" s="56">
        <v>9</v>
      </c>
      <c r="J24" s="32">
        <v>0</v>
      </c>
      <c r="K24" s="32">
        <v>0</v>
      </c>
      <c r="L24" s="32">
        <v>1</v>
      </c>
      <c r="M24" s="32">
        <v>0</v>
      </c>
      <c r="N24" s="32">
        <v>1</v>
      </c>
      <c r="O24" s="29">
        <f t="shared" si="0"/>
        <v>2</v>
      </c>
      <c r="P24" s="30"/>
      <c r="Q24" s="30"/>
      <c r="R24" s="1"/>
    </row>
    <row r="25" spans="1:18" ht="12.75">
      <c r="A25" s="11"/>
      <c r="B25" s="58">
        <v>19</v>
      </c>
      <c r="C25" s="43"/>
      <c r="D25" s="34" t="s">
        <v>52</v>
      </c>
      <c r="E25" s="34" t="s">
        <v>82</v>
      </c>
      <c r="F25" s="34" t="s">
        <v>243</v>
      </c>
      <c r="G25" s="42" t="s">
        <v>17</v>
      </c>
      <c r="H25" s="36" t="s">
        <v>102</v>
      </c>
      <c r="I25" s="56">
        <v>9</v>
      </c>
      <c r="J25" s="32">
        <v>2</v>
      </c>
      <c r="K25" s="32">
        <v>4</v>
      </c>
      <c r="L25" s="32">
        <v>1</v>
      </c>
      <c r="M25" s="32">
        <v>0</v>
      </c>
      <c r="N25" s="32">
        <v>1</v>
      </c>
      <c r="O25" s="29">
        <f t="shared" si="0"/>
        <v>8</v>
      </c>
      <c r="P25" s="30"/>
      <c r="Q25" s="30"/>
      <c r="R25" s="1"/>
    </row>
    <row r="26" spans="1:18" ht="12.75">
      <c r="A26" s="11"/>
      <c r="B26" s="58">
        <v>20</v>
      </c>
      <c r="C26" s="43"/>
      <c r="D26" s="34" t="s">
        <v>244</v>
      </c>
      <c r="E26" s="34" t="s">
        <v>82</v>
      </c>
      <c r="F26" s="34" t="s">
        <v>158</v>
      </c>
      <c r="G26" s="42" t="s">
        <v>17</v>
      </c>
      <c r="H26" s="36" t="s">
        <v>317</v>
      </c>
      <c r="I26" s="56">
        <v>9</v>
      </c>
      <c r="J26" s="32">
        <v>0</v>
      </c>
      <c r="K26" s="32">
        <v>0</v>
      </c>
      <c r="L26" s="32">
        <v>0</v>
      </c>
      <c r="M26" s="32">
        <v>0</v>
      </c>
      <c r="N26" s="32">
        <v>1</v>
      </c>
      <c r="O26" s="29">
        <f t="shared" si="0"/>
        <v>1</v>
      </c>
      <c r="P26" s="30"/>
      <c r="Q26" s="30"/>
      <c r="R26" s="1"/>
    </row>
    <row r="27" spans="1:18" ht="12.75">
      <c r="A27" s="11"/>
      <c r="B27" s="58">
        <v>21</v>
      </c>
      <c r="C27" s="43"/>
      <c r="D27" s="34" t="s">
        <v>245</v>
      </c>
      <c r="E27" s="34" t="s">
        <v>62</v>
      </c>
      <c r="F27" s="34" t="s">
        <v>68</v>
      </c>
      <c r="G27" s="42" t="s">
        <v>17</v>
      </c>
      <c r="H27" s="36" t="s">
        <v>311</v>
      </c>
      <c r="I27" s="56">
        <v>9</v>
      </c>
      <c r="J27" s="32">
        <v>0</v>
      </c>
      <c r="K27" s="32">
        <v>0</v>
      </c>
      <c r="L27" s="32">
        <v>0</v>
      </c>
      <c r="M27" s="32">
        <v>0</v>
      </c>
      <c r="N27" s="32">
        <v>1</v>
      </c>
      <c r="O27" s="29">
        <f t="shared" si="0"/>
        <v>1</v>
      </c>
      <c r="P27" s="30"/>
      <c r="Q27" s="30"/>
      <c r="R27" s="1"/>
    </row>
    <row r="28" spans="1:18" ht="12.75">
      <c r="A28" s="11"/>
      <c r="B28" s="58">
        <v>22</v>
      </c>
      <c r="C28" s="43"/>
      <c r="D28" s="34" t="s">
        <v>246</v>
      </c>
      <c r="E28" s="34" t="s">
        <v>247</v>
      </c>
      <c r="F28" s="34" t="s">
        <v>20</v>
      </c>
      <c r="G28" s="42" t="s">
        <v>17</v>
      </c>
      <c r="H28" s="36" t="s">
        <v>116</v>
      </c>
      <c r="I28" s="56">
        <v>9</v>
      </c>
      <c r="J28" s="32">
        <v>0</v>
      </c>
      <c r="K28" s="32">
        <v>8</v>
      </c>
      <c r="L28" s="32">
        <v>0</v>
      </c>
      <c r="M28" s="32">
        <v>0</v>
      </c>
      <c r="N28" s="32">
        <v>3</v>
      </c>
      <c r="O28" s="29">
        <f t="shared" si="0"/>
        <v>11</v>
      </c>
      <c r="P28" s="30"/>
      <c r="Q28" s="30"/>
      <c r="R28" s="1"/>
    </row>
    <row r="29" spans="1:18" ht="12.75">
      <c r="A29" s="11"/>
      <c r="B29" s="58">
        <v>23</v>
      </c>
      <c r="C29" s="43"/>
      <c r="D29" s="34" t="s">
        <v>248</v>
      </c>
      <c r="E29" s="34" t="s">
        <v>249</v>
      </c>
      <c r="F29" s="34" t="s">
        <v>26</v>
      </c>
      <c r="G29" s="42" t="s">
        <v>17</v>
      </c>
      <c r="H29" s="36" t="s">
        <v>318</v>
      </c>
      <c r="I29" s="56">
        <v>9</v>
      </c>
      <c r="J29" s="32">
        <v>0</v>
      </c>
      <c r="K29" s="32">
        <v>6</v>
      </c>
      <c r="L29" s="32">
        <v>1</v>
      </c>
      <c r="M29" s="32">
        <v>0</v>
      </c>
      <c r="N29" s="32">
        <v>1</v>
      </c>
      <c r="O29" s="29">
        <f t="shared" si="0"/>
        <v>8</v>
      </c>
      <c r="P29" s="30"/>
      <c r="Q29" s="30"/>
      <c r="R29" s="1"/>
    </row>
    <row r="30" spans="1:18" ht="12.75">
      <c r="A30" s="11"/>
      <c r="B30" s="58">
        <v>24</v>
      </c>
      <c r="C30" s="43"/>
      <c r="D30" s="34" t="s">
        <v>250</v>
      </c>
      <c r="E30" s="34" t="s">
        <v>28</v>
      </c>
      <c r="F30" s="34" t="s">
        <v>251</v>
      </c>
      <c r="G30" s="42" t="s">
        <v>17</v>
      </c>
      <c r="H30" s="36" t="s">
        <v>208</v>
      </c>
      <c r="I30" s="56">
        <v>9</v>
      </c>
      <c r="J30" s="32">
        <v>0</v>
      </c>
      <c r="K30" s="32">
        <v>10</v>
      </c>
      <c r="L30" s="32">
        <v>10</v>
      </c>
      <c r="M30" s="32">
        <v>9</v>
      </c>
      <c r="N30" s="32">
        <v>10</v>
      </c>
      <c r="O30" s="29">
        <f t="shared" si="0"/>
        <v>39</v>
      </c>
      <c r="P30" s="30"/>
      <c r="Q30" s="30"/>
      <c r="R30" s="1"/>
    </row>
    <row r="31" spans="1:18" ht="12.75">
      <c r="A31" s="11"/>
      <c r="B31" s="58">
        <v>25</v>
      </c>
      <c r="C31" s="43"/>
      <c r="D31" s="34" t="s">
        <v>252</v>
      </c>
      <c r="E31" s="34" t="s">
        <v>43</v>
      </c>
      <c r="F31" s="34" t="s">
        <v>87</v>
      </c>
      <c r="G31" s="42" t="s">
        <v>17</v>
      </c>
      <c r="H31" s="36" t="s">
        <v>318</v>
      </c>
      <c r="I31" s="56">
        <v>9</v>
      </c>
      <c r="J31" s="32"/>
      <c r="K31" s="32"/>
      <c r="L31" s="32"/>
      <c r="M31" s="32"/>
      <c r="N31" s="32"/>
      <c r="O31" s="29" t="s">
        <v>481</v>
      </c>
      <c r="P31" s="30"/>
      <c r="Q31" s="30"/>
      <c r="R31" s="1"/>
    </row>
    <row r="32" spans="1:18" ht="12.75">
      <c r="A32" s="11"/>
      <c r="B32" s="58">
        <v>26</v>
      </c>
      <c r="C32" s="43"/>
      <c r="D32" s="34" t="s">
        <v>253</v>
      </c>
      <c r="E32" s="34" t="s">
        <v>43</v>
      </c>
      <c r="F32" s="34" t="s">
        <v>87</v>
      </c>
      <c r="G32" s="42" t="s">
        <v>17</v>
      </c>
      <c r="H32" s="36" t="s">
        <v>310</v>
      </c>
      <c r="I32" s="56">
        <v>9</v>
      </c>
      <c r="J32" s="32">
        <v>0</v>
      </c>
      <c r="K32" s="32">
        <v>0</v>
      </c>
      <c r="L32" s="32">
        <v>0</v>
      </c>
      <c r="M32" s="32">
        <v>0</v>
      </c>
      <c r="N32" s="32">
        <v>1</v>
      </c>
      <c r="O32" s="29">
        <f t="shared" si="0"/>
        <v>1</v>
      </c>
      <c r="P32" s="30"/>
      <c r="Q32" s="30"/>
      <c r="R32" s="1"/>
    </row>
    <row r="33" spans="1:18" ht="12.75">
      <c r="A33" s="11"/>
      <c r="B33" s="58">
        <v>27</v>
      </c>
      <c r="C33" s="43"/>
      <c r="D33" s="34" t="s">
        <v>254</v>
      </c>
      <c r="E33" s="34" t="s">
        <v>56</v>
      </c>
      <c r="F33" s="34" t="s">
        <v>85</v>
      </c>
      <c r="G33" s="42" t="s">
        <v>17</v>
      </c>
      <c r="H33" s="36" t="s">
        <v>113</v>
      </c>
      <c r="I33" s="56">
        <v>9</v>
      </c>
      <c r="J33" s="32">
        <v>0</v>
      </c>
      <c r="K33" s="32">
        <v>0</v>
      </c>
      <c r="L33" s="32">
        <v>2</v>
      </c>
      <c r="M33" s="32">
        <v>0</v>
      </c>
      <c r="N33" s="32">
        <v>1</v>
      </c>
      <c r="O33" s="29">
        <f t="shared" si="0"/>
        <v>3</v>
      </c>
      <c r="P33" s="30"/>
      <c r="Q33" s="30"/>
      <c r="R33" s="1"/>
    </row>
    <row r="34" spans="1:18" ht="12.75">
      <c r="A34" s="11"/>
      <c r="B34" s="58">
        <v>28</v>
      </c>
      <c r="C34" s="43"/>
      <c r="D34" s="34" t="s">
        <v>255</v>
      </c>
      <c r="E34" s="34" t="s">
        <v>53</v>
      </c>
      <c r="F34" s="34" t="s">
        <v>158</v>
      </c>
      <c r="G34" s="42" t="s">
        <v>17</v>
      </c>
      <c r="H34" s="36" t="s">
        <v>109</v>
      </c>
      <c r="I34" s="56">
        <v>9</v>
      </c>
      <c r="J34" s="32">
        <v>0</v>
      </c>
      <c r="K34" s="32">
        <v>6</v>
      </c>
      <c r="L34" s="32">
        <v>0</v>
      </c>
      <c r="M34" s="32">
        <v>0</v>
      </c>
      <c r="N34" s="32">
        <v>0</v>
      </c>
      <c r="O34" s="29">
        <f t="shared" si="0"/>
        <v>6</v>
      </c>
      <c r="P34" s="30"/>
      <c r="Q34" s="30"/>
      <c r="R34" s="1"/>
    </row>
    <row r="35" spans="1:18" ht="12.75">
      <c r="A35" s="11"/>
      <c r="B35" s="58">
        <v>29</v>
      </c>
      <c r="C35" s="43"/>
      <c r="D35" s="34" t="s">
        <v>256</v>
      </c>
      <c r="E35" s="34" t="s">
        <v>82</v>
      </c>
      <c r="F35" s="34" t="s">
        <v>138</v>
      </c>
      <c r="G35" s="42" t="s">
        <v>17</v>
      </c>
      <c r="H35" s="36" t="s">
        <v>109</v>
      </c>
      <c r="I35" s="56">
        <v>9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29">
        <f t="shared" si="0"/>
        <v>0</v>
      </c>
      <c r="P35" s="30"/>
      <c r="Q35" s="30"/>
      <c r="R35" s="1"/>
    </row>
    <row r="36" spans="1:18" ht="12.75">
      <c r="A36" s="11"/>
      <c r="B36" s="58">
        <v>30</v>
      </c>
      <c r="C36" s="43"/>
      <c r="D36" s="34" t="s">
        <v>257</v>
      </c>
      <c r="E36" s="34" t="s">
        <v>99</v>
      </c>
      <c r="F36" s="34" t="s">
        <v>89</v>
      </c>
      <c r="G36" s="42" t="s">
        <v>17</v>
      </c>
      <c r="H36" s="36" t="s">
        <v>319</v>
      </c>
      <c r="I36" s="56">
        <v>9</v>
      </c>
      <c r="J36" s="32">
        <v>0</v>
      </c>
      <c r="K36" s="32">
        <v>10</v>
      </c>
      <c r="L36" s="32">
        <v>9</v>
      </c>
      <c r="M36" s="32">
        <v>2</v>
      </c>
      <c r="N36" s="32">
        <v>9</v>
      </c>
      <c r="O36" s="29">
        <f t="shared" si="0"/>
        <v>30</v>
      </c>
      <c r="P36" s="30"/>
      <c r="Q36" s="30"/>
      <c r="R36" s="1"/>
    </row>
    <row r="37" spans="1:18" ht="12.75">
      <c r="A37" s="11"/>
      <c r="B37" s="58">
        <v>31</v>
      </c>
      <c r="C37" s="43"/>
      <c r="D37" s="34" t="s">
        <v>258</v>
      </c>
      <c r="E37" s="34" t="s">
        <v>259</v>
      </c>
      <c r="F37" s="34" t="s">
        <v>89</v>
      </c>
      <c r="G37" s="42" t="s">
        <v>17</v>
      </c>
      <c r="H37" s="36" t="s">
        <v>102</v>
      </c>
      <c r="I37" s="56">
        <v>9</v>
      </c>
      <c r="J37" s="32">
        <v>0</v>
      </c>
      <c r="K37" s="32">
        <v>8</v>
      </c>
      <c r="L37" s="32">
        <v>9</v>
      </c>
      <c r="M37" s="32">
        <v>0</v>
      </c>
      <c r="N37" s="32">
        <v>5</v>
      </c>
      <c r="O37" s="29">
        <f t="shared" si="0"/>
        <v>22</v>
      </c>
      <c r="P37" s="30"/>
      <c r="Q37" s="30"/>
      <c r="R37" s="1"/>
    </row>
    <row r="38" spans="1:18" ht="12.75">
      <c r="A38" s="11"/>
      <c r="B38" s="58">
        <v>32</v>
      </c>
      <c r="C38" s="43"/>
      <c r="D38" s="34" t="s">
        <v>260</v>
      </c>
      <c r="E38" s="34" t="s">
        <v>261</v>
      </c>
      <c r="F38" s="34" t="s">
        <v>262</v>
      </c>
      <c r="G38" s="42" t="s">
        <v>17</v>
      </c>
      <c r="H38" s="36" t="s">
        <v>320</v>
      </c>
      <c r="I38" s="56">
        <v>9</v>
      </c>
      <c r="J38" s="32">
        <v>0</v>
      </c>
      <c r="K38" s="32">
        <v>4</v>
      </c>
      <c r="L38" s="32">
        <v>0</v>
      </c>
      <c r="M38" s="32">
        <v>2</v>
      </c>
      <c r="N38" s="32">
        <v>1</v>
      </c>
      <c r="O38" s="29">
        <f t="shared" si="0"/>
        <v>7</v>
      </c>
      <c r="P38" s="30"/>
      <c r="Q38" s="30"/>
      <c r="R38" s="1"/>
    </row>
    <row r="39" spans="1:18" ht="12.75">
      <c r="A39" s="11"/>
      <c r="B39" s="58">
        <v>33</v>
      </c>
      <c r="C39" s="43"/>
      <c r="D39" s="34" t="s">
        <v>263</v>
      </c>
      <c r="E39" s="34" t="s">
        <v>152</v>
      </c>
      <c r="F39" s="34" t="s">
        <v>264</v>
      </c>
      <c r="G39" s="42" t="s">
        <v>17</v>
      </c>
      <c r="H39" s="36" t="s">
        <v>102</v>
      </c>
      <c r="I39" s="56">
        <v>9</v>
      </c>
      <c r="J39" s="32"/>
      <c r="K39" s="32"/>
      <c r="L39" s="32"/>
      <c r="M39" s="32"/>
      <c r="N39" s="32"/>
      <c r="O39" s="67" t="s">
        <v>483</v>
      </c>
      <c r="P39" s="30"/>
      <c r="Q39" s="30"/>
      <c r="R39" s="1"/>
    </row>
    <row r="40" spans="1:18" ht="12.75">
      <c r="A40" s="11"/>
      <c r="B40" s="58">
        <v>34</v>
      </c>
      <c r="C40" s="43"/>
      <c r="D40" s="34" t="s">
        <v>265</v>
      </c>
      <c r="E40" s="34" t="s">
        <v>19</v>
      </c>
      <c r="F40" s="34" t="s">
        <v>32</v>
      </c>
      <c r="G40" s="42" t="s">
        <v>17</v>
      </c>
      <c r="H40" s="36" t="s">
        <v>209</v>
      </c>
      <c r="I40" s="56">
        <v>9</v>
      </c>
      <c r="J40" s="32">
        <v>0</v>
      </c>
      <c r="K40" s="32">
        <v>8</v>
      </c>
      <c r="L40" s="32">
        <v>10</v>
      </c>
      <c r="M40" s="32">
        <v>10</v>
      </c>
      <c r="N40" s="32">
        <v>0</v>
      </c>
      <c r="O40" s="29">
        <f t="shared" si="0"/>
        <v>28</v>
      </c>
      <c r="P40" s="30"/>
      <c r="Q40" s="30"/>
      <c r="R40" s="1"/>
    </row>
    <row r="41" spans="1:18" ht="12.75">
      <c r="A41" s="11"/>
      <c r="B41" s="58">
        <v>35</v>
      </c>
      <c r="C41" s="43"/>
      <c r="D41" s="34" t="s">
        <v>266</v>
      </c>
      <c r="E41" s="34" t="s">
        <v>267</v>
      </c>
      <c r="F41" s="34" t="s">
        <v>268</v>
      </c>
      <c r="G41" s="42" t="s">
        <v>17</v>
      </c>
      <c r="H41" s="36" t="s">
        <v>321</v>
      </c>
      <c r="I41" s="56">
        <v>9</v>
      </c>
      <c r="J41" s="32">
        <v>0</v>
      </c>
      <c r="K41" s="32">
        <v>6</v>
      </c>
      <c r="L41" s="32">
        <v>2</v>
      </c>
      <c r="M41" s="32">
        <v>0</v>
      </c>
      <c r="N41" s="32">
        <v>1</v>
      </c>
      <c r="O41" s="29">
        <f t="shared" si="0"/>
        <v>9</v>
      </c>
      <c r="P41" s="30"/>
      <c r="Q41" s="30"/>
      <c r="R41" s="1"/>
    </row>
    <row r="42" spans="1:18" ht="12.75">
      <c r="A42" s="11"/>
      <c r="B42" s="58">
        <v>36</v>
      </c>
      <c r="C42" s="43"/>
      <c r="D42" s="34" t="s">
        <v>269</v>
      </c>
      <c r="E42" s="34" t="s">
        <v>270</v>
      </c>
      <c r="F42" s="34" t="s">
        <v>41</v>
      </c>
      <c r="G42" s="42" t="s">
        <v>17</v>
      </c>
      <c r="H42" s="36" t="s">
        <v>102</v>
      </c>
      <c r="I42" s="56">
        <v>9</v>
      </c>
      <c r="J42" s="32">
        <v>0</v>
      </c>
      <c r="K42" s="32">
        <v>8</v>
      </c>
      <c r="L42" s="32">
        <v>1</v>
      </c>
      <c r="M42" s="32">
        <v>10</v>
      </c>
      <c r="N42" s="32">
        <v>6</v>
      </c>
      <c r="O42" s="29">
        <f t="shared" si="0"/>
        <v>25</v>
      </c>
      <c r="P42" s="30"/>
      <c r="Q42" s="30"/>
      <c r="R42" s="1"/>
    </row>
    <row r="43" spans="1:18" ht="12.75">
      <c r="A43" s="11"/>
      <c r="B43" s="58">
        <v>37</v>
      </c>
      <c r="C43" s="43"/>
      <c r="D43" s="34" t="s">
        <v>271</v>
      </c>
      <c r="E43" s="34" t="s">
        <v>272</v>
      </c>
      <c r="F43" s="34" t="s">
        <v>240</v>
      </c>
      <c r="G43" s="42" t="s">
        <v>17</v>
      </c>
      <c r="H43" s="36" t="s">
        <v>106</v>
      </c>
      <c r="I43" s="56">
        <v>9</v>
      </c>
      <c r="J43" s="32">
        <v>0</v>
      </c>
      <c r="K43" s="32">
        <v>4</v>
      </c>
      <c r="L43" s="32">
        <v>1</v>
      </c>
      <c r="M43" s="32">
        <v>0</v>
      </c>
      <c r="N43" s="32">
        <v>0</v>
      </c>
      <c r="O43" s="29">
        <f t="shared" si="0"/>
        <v>5</v>
      </c>
      <c r="P43" s="30"/>
      <c r="Q43" s="30"/>
      <c r="R43" s="1"/>
    </row>
    <row r="44" spans="1:18" ht="12.75">
      <c r="A44" s="11"/>
      <c r="B44" s="58">
        <v>38</v>
      </c>
      <c r="C44" s="43"/>
      <c r="D44" s="34" t="s">
        <v>273</v>
      </c>
      <c r="E44" s="34" t="s">
        <v>152</v>
      </c>
      <c r="F44" s="34" t="s">
        <v>211</v>
      </c>
      <c r="G44" s="42" t="s">
        <v>17</v>
      </c>
      <c r="H44" s="36" t="s">
        <v>322</v>
      </c>
      <c r="I44" s="56">
        <v>9</v>
      </c>
      <c r="J44" s="32">
        <v>0</v>
      </c>
      <c r="K44" s="32">
        <v>7</v>
      </c>
      <c r="L44" s="32">
        <v>2</v>
      </c>
      <c r="M44" s="32">
        <v>0</v>
      </c>
      <c r="N44" s="32">
        <v>0</v>
      </c>
      <c r="O44" s="29">
        <f t="shared" si="0"/>
        <v>9</v>
      </c>
      <c r="P44" s="30"/>
      <c r="Q44" s="30"/>
      <c r="R44" s="1"/>
    </row>
    <row r="45" spans="1:18" ht="12.75">
      <c r="A45" s="11"/>
      <c r="B45" s="58">
        <v>39</v>
      </c>
      <c r="C45" s="43"/>
      <c r="D45" s="34" t="s">
        <v>274</v>
      </c>
      <c r="E45" s="34" t="s">
        <v>169</v>
      </c>
      <c r="F45" s="34" t="s">
        <v>44</v>
      </c>
      <c r="G45" s="42" t="s">
        <v>17</v>
      </c>
      <c r="H45" s="36" t="s">
        <v>115</v>
      </c>
      <c r="I45" s="56">
        <v>9</v>
      </c>
      <c r="J45" s="32">
        <v>0</v>
      </c>
      <c r="K45" s="32">
        <v>2</v>
      </c>
      <c r="L45" s="32">
        <v>0</v>
      </c>
      <c r="M45" s="32">
        <v>2</v>
      </c>
      <c r="N45" s="32">
        <v>1</v>
      </c>
      <c r="O45" s="29">
        <f t="shared" si="0"/>
        <v>5</v>
      </c>
      <c r="P45" s="30"/>
      <c r="Q45" s="30"/>
      <c r="R45" s="1"/>
    </row>
    <row r="46" spans="1:18" ht="12.75">
      <c r="A46" s="11"/>
      <c r="B46" s="58">
        <v>40</v>
      </c>
      <c r="C46" s="43"/>
      <c r="D46" s="34" t="s">
        <v>275</v>
      </c>
      <c r="E46" s="34" t="s">
        <v>276</v>
      </c>
      <c r="F46" s="34" t="s">
        <v>60</v>
      </c>
      <c r="G46" s="42" t="s">
        <v>17</v>
      </c>
      <c r="H46" s="36" t="s">
        <v>107</v>
      </c>
      <c r="I46" s="56">
        <v>9</v>
      </c>
      <c r="J46" s="32">
        <v>0</v>
      </c>
      <c r="K46" s="32">
        <v>8</v>
      </c>
      <c r="L46" s="32">
        <v>10</v>
      </c>
      <c r="M46" s="32">
        <v>0</v>
      </c>
      <c r="N46" s="32">
        <v>1</v>
      </c>
      <c r="O46" s="29">
        <f t="shared" si="0"/>
        <v>19</v>
      </c>
      <c r="P46" s="30"/>
      <c r="Q46" s="30"/>
      <c r="R46" s="1"/>
    </row>
    <row r="47" spans="1:18" ht="12.75">
      <c r="A47" s="11"/>
      <c r="B47" s="58">
        <v>41</v>
      </c>
      <c r="C47" s="43"/>
      <c r="D47" s="34" t="s">
        <v>277</v>
      </c>
      <c r="E47" s="34" t="s">
        <v>37</v>
      </c>
      <c r="F47" s="34" t="s">
        <v>75</v>
      </c>
      <c r="G47" s="42" t="s">
        <v>17</v>
      </c>
      <c r="H47" s="36" t="s">
        <v>310</v>
      </c>
      <c r="I47" s="56">
        <v>9</v>
      </c>
      <c r="J47" s="32">
        <v>0</v>
      </c>
      <c r="K47" s="32">
        <v>1</v>
      </c>
      <c r="L47" s="32">
        <v>0</v>
      </c>
      <c r="M47" s="32">
        <v>0</v>
      </c>
      <c r="N47" s="32">
        <v>1</v>
      </c>
      <c r="O47" s="29">
        <f t="shared" si="0"/>
        <v>2</v>
      </c>
      <c r="P47" s="30"/>
      <c r="Q47" s="30"/>
      <c r="R47" s="1"/>
    </row>
    <row r="48" spans="1:18" ht="12.75">
      <c r="A48" s="11"/>
      <c r="B48" s="58">
        <v>42</v>
      </c>
      <c r="C48" s="43"/>
      <c r="D48" s="34" t="s">
        <v>278</v>
      </c>
      <c r="E48" s="34" t="s">
        <v>178</v>
      </c>
      <c r="F48" s="34" t="s">
        <v>279</v>
      </c>
      <c r="G48" s="42" t="s">
        <v>17</v>
      </c>
      <c r="H48" s="36" t="s">
        <v>310</v>
      </c>
      <c r="I48" s="56">
        <v>9</v>
      </c>
      <c r="J48" s="32">
        <v>0</v>
      </c>
      <c r="K48" s="32">
        <v>1</v>
      </c>
      <c r="L48" s="32">
        <v>0</v>
      </c>
      <c r="M48" s="32">
        <v>0</v>
      </c>
      <c r="N48" s="32">
        <v>1</v>
      </c>
      <c r="O48" s="29">
        <f t="shared" si="0"/>
        <v>2</v>
      </c>
      <c r="P48" s="30"/>
      <c r="Q48" s="30"/>
      <c r="R48" s="1"/>
    </row>
    <row r="49" spans="1:18" ht="12.75">
      <c r="A49" s="11"/>
      <c r="B49" s="58">
        <v>43</v>
      </c>
      <c r="C49" s="43"/>
      <c r="D49" s="34" t="s">
        <v>280</v>
      </c>
      <c r="E49" s="34" t="s">
        <v>281</v>
      </c>
      <c r="F49" s="34" t="s">
        <v>85</v>
      </c>
      <c r="G49" s="42" t="s">
        <v>17</v>
      </c>
      <c r="H49" s="36" t="s">
        <v>102</v>
      </c>
      <c r="I49" s="56">
        <v>9</v>
      </c>
      <c r="J49" s="32">
        <v>0</v>
      </c>
      <c r="K49" s="32">
        <v>10</v>
      </c>
      <c r="L49" s="32">
        <v>1</v>
      </c>
      <c r="M49" s="32">
        <v>0</v>
      </c>
      <c r="N49" s="32">
        <v>3</v>
      </c>
      <c r="O49" s="29">
        <f t="shared" si="0"/>
        <v>14</v>
      </c>
      <c r="P49" s="31"/>
      <c r="Q49" s="31"/>
      <c r="R49" s="1"/>
    </row>
    <row r="50" spans="1:18" ht="12.75">
      <c r="A50" s="11"/>
      <c r="B50" s="58">
        <v>44</v>
      </c>
      <c r="C50" s="43"/>
      <c r="D50" s="34" t="s">
        <v>282</v>
      </c>
      <c r="E50" s="34" t="s">
        <v>283</v>
      </c>
      <c r="F50" s="34" t="s">
        <v>155</v>
      </c>
      <c r="G50" s="42" t="s">
        <v>17</v>
      </c>
      <c r="H50" s="36" t="s">
        <v>102</v>
      </c>
      <c r="I50" s="56">
        <v>9</v>
      </c>
      <c r="J50" s="32">
        <v>0</v>
      </c>
      <c r="K50" s="32">
        <v>5</v>
      </c>
      <c r="L50" s="32">
        <v>0</v>
      </c>
      <c r="M50" s="32">
        <v>0</v>
      </c>
      <c r="N50" s="32">
        <v>1</v>
      </c>
      <c r="O50" s="29">
        <f t="shared" si="0"/>
        <v>6</v>
      </c>
      <c r="P50" s="32"/>
      <c r="Q50" s="31"/>
      <c r="R50" s="1"/>
    </row>
    <row r="51" spans="1:18" ht="12.75">
      <c r="A51" s="11"/>
      <c r="B51" s="58">
        <v>45</v>
      </c>
      <c r="C51" s="43"/>
      <c r="D51" s="34" t="s">
        <v>284</v>
      </c>
      <c r="E51" s="34" t="s">
        <v>175</v>
      </c>
      <c r="F51" s="34" t="s">
        <v>185</v>
      </c>
      <c r="G51" s="42" t="s">
        <v>17</v>
      </c>
      <c r="H51" s="36" t="s">
        <v>318</v>
      </c>
      <c r="I51" s="56">
        <v>9</v>
      </c>
      <c r="J51" s="32"/>
      <c r="K51" s="32"/>
      <c r="L51" s="47"/>
      <c r="M51" s="32"/>
      <c r="N51" s="32"/>
      <c r="O51" s="67" t="s">
        <v>483</v>
      </c>
      <c r="P51" s="31"/>
      <c r="Q51" s="31"/>
      <c r="R51" s="1"/>
    </row>
    <row r="52" spans="1:18" ht="12.75">
      <c r="A52" s="11"/>
      <c r="B52" s="58">
        <v>46</v>
      </c>
      <c r="C52" s="43"/>
      <c r="D52" s="34" t="s">
        <v>285</v>
      </c>
      <c r="E52" s="34" t="s">
        <v>152</v>
      </c>
      <c r="F52" s="34" t="s">
        <v>286</v>
      </c>
      <c r="G52" s="42" t="s">
        <v>17</v>
      </c>
      <c r="H52" s="36" t="s">
        <v>322</v>
      </c>
      <c r="I52" s="56">
        <v>9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29">
        <f t="shared" si="0"/>
        <v>0</v>
      </c>
      <c r="P52" s="31"/>
      <c r="Q52" s="31"/>
      <c r="R52" s="1"/>
    </row>
    <row r="53" spans="1:18" ht="12.75">
      <c r="A53" s="11"/>
      <c r="B53" s="58">
        <v>47</v>
      </c>
      <c r="C53" s="43"/>
      <c r="D53" s="34" t="s">
        <v>287</v>
      </c>
      <c r="E53" s="34" t="s">
        <v>288</v>
      </c>
      <c r="F53" s="34" t="s">
        <v>155</v>
      </c>
      <c r="G53" s="42" t="s">
        <v>17</v>
      </c>
      <c r="H53" s="36" t="s">
        <v>322</v>
      </c>
      <c r="I53" s="56">
        <v>9</v>
      </c>
      <c r="J53" s="32">
        <v>0</v>
      </c>
      <c r="K53" s="32">
        <v>3</v>
      </c>
      <c r="L53" s="32">
        <v>0</v>
      </c>
      <c r="M53" s="32">
        <v>0</v>
      </c>
      <c r="N53" s="32">
        <v>0</v>
      </c>
      <c r="O53" s="29">
        <f t="shared" si="0"/>
        <v>3</v>
      </c>
      <c r="P53" s="31"/>
      <c r="Q53" s="31"/>
      <c r="R53" s="1"/>
    </row>
    <row r="54" spans="1:18" ht="12.75">
      <c r="A54" s="11"/>
      <c r="B54" s="58">
        <v>48</v>
      </c>
      <c r="C54" s="43"/>
      <c r="D54" s="34" t="s">
        <v>289</v>
      </c>
      <c r="E54" s="34" t="s">
        <v>28</v>
      </c>
      <c r="F54" s="34" t="s">
        <v>75</v>
      </c>
      <c r="G54" s="42" t="s">
        <v>17</v>
      </c>
      <c r="H54" s="36" t="s">
        <v>102</v>
      </c>
      <c r="I54" s="56">
        <v>9</v>
      </c>
      <c r="J54" s="32">
        <v>0</v>
      </c>
      <c r="K54" s="32">
        <v>8</v>
      </c>
      <c r="L54" s="32">
        <v>0</v>
      </c>
      <c r="M54" s="32">
        <v>0</v>
      </c>
      <c r="N54" s="32">
        <v>0</v>
      </c>
      <c r="O54" s="29">
        <f t="shared" si="0"/>
        <v>8</v>
      </c>
      <c r="P54" s="31"/>
      <c r="Q54" s="31"/>
      <c r="R54" s="1"/>
    </row>
    <row r="55" spans="1:18" ht="12.75">
      <c r="A55" s="11"/>
      <c r="B55" s="58">
        <v>49</v>
      </c>
      <c r="C55" s="43"/>
      <c r="D55" s="34" t="s">
        <v>290</v>
      </c>
      <c r="E55" s="34" t="s">
        <v>82</v>
      </c>
      <c r="F55" s="34" t="s">
        <v>20</v>
      </c>
      <c r="G55" s="42" t="s">
        <v>17</v>
      </c>
      <c r="H55" s="36" t="s">
        <v>318</v>
      </c>
      <c r="I55" s="56">
        <v>9</v>
      </c>
      <c r="J55" s="32"/>
      <c r="K55" s="32"/>
      <c r="L55" s="32"/>
      <c r="M55" s="32"/>
      <c r="N55" s="32"/>
      <c r="O55" s="67" t="s">
        <v>483</v>
      </c>
      <c r="P55" s="31"/>
      <c r="Q55" s="31"/>
      <c r="R55" s="1"/>
    </row>
    <row r="56" spans="1:18" ht="12.75">
      <c r="A56" s="11"/>
      <c r="B56" s="58">
        <v>50</v>
      </c>
      <c r="C56" s="43"/>
      <c r="D56" s="34" t="s">
        <v>291</v>
      </c>
      <c r="E56" s="34" t="s">
        <v>292</v>
      </c>
      <c r="F56" s="34" t="s">
        <v>240</v>
      </c>
      <c r="G56" s="42" t="s">
        <v>17</v>
      </c>
      <c r="H56" s="36" t="s">
        <v>115</v>
      </c>
      <c r="I56" s="56">
        <v>9</v>
      </c>
      <c r="J56" s="32">
        <v>0</v>
      </c>
      <c r="K56" s="32">
        <v>7</v>
      </c>
      <c r="L56" s="32">
        <v>1</v>
      </c>
      <c r="M56" s="32">
        <v>2</v>
      </c>
      <c r="N56" s="32">
        <v>1</v>
      </c>
      <c r="O56" s="29">
        <f t="shared" si="0"/>
        <v>11</v>
      </c>
      <c r="P56" s="31"/>
      <c r="Q56" s="31"/>
      <c r="R56" s="1"/>
    </row>
    <row r="57" spans="1:18" ht="12.75">
      <c r="A57" s="11"/>
      <c r="B57" s="58">
        <v>51</v>
      </c>
      <c r="C57" s="43"/>
      <c r="D57" s="34" t="s">
        <v>293</v>
      </c>
      <c r="E57" s="34" t="s">
        <v>28</v>
      </c>
      <c r="F57" s="34" t="s">
        <v>240</v>
      </c>
      <c r="G57" s="42" t="s">
        <v>17</v>
      </c>
      <c r="H57" s="36" t="s">
        <v>312</v>
      </c>
      <c r="I57" s="56">
        <v>9</v>
      </c>
      <c r="J57" s="32"/>
      <c r="K57" s="32"/>
      <c r="L57" s="32"/>
      <c r="M57" s="32"/>
      <c r="N57" s="32"/>
      <c r="O57" s="67" t="s">
        <v>483</v>
      </c>
      <c r="P57" s="31"/>
      <c r="Q57" s="31"/>
      <c r="R57" s="1"/>
    </row>
    <row r="58" spans="1:18" ht="12.75">
      <c r="A58" s="11"/>
      <c r="B58" s="58">
        <v>52</v>
      </c>
      <c r="C58" s="43"/>
      <c r="D58" s="34" t="s">
        <v>294</v>
      </c>
      <c r="E58" s="34" t="s">
        <v>19</v>
      </c>
      <c r="F58" s="34" t="s">
        <v>20</v>
      </c>
      <c r="G58" s="42" t="s">
        <v>17</v>
      </c>
      <c r="H58" s="36" t="s">
        <v>205</v>
      </c>
      <c r="I58" s="56">
        <v>9</v>
      </c>
      <c r="J58" s="32">
        <v>0</v>
      </c>
      <c r="K58" s="32">
        <v>0</v>
      </c>
      <c r="L58" s="32">
        <v>1</v>
      </c>
      <c r="M58" s="32">
        <v>2</v>
      </c>
      <c r="N58" s="32">
        <v>0</v>
      </c>
      <c r="O58" s="29">
        <f t="shared" si="0"/>
        <v>3</v>
      </c>
      <c r="P58" s="31"/>
      <c r="Q58" s="31"/>
      <c r="R58" s="1"/>
    </row>
    <row r="59" spans="1:18" ht="12.75">
      <c r="A59" s="11"/>
      <c r="B59" s="58">
        <v>53</v>
      </c>
      <c r="C59" s="43"/>
      <c r="D59" s="34" t="s">
        <v>295</v>
      </c>
      <c r="E59" s="34" t="s">
        <v>261</v>
      </c>
      <c r="F59" s="34" t="s">
        <v>240</v>
      </c>
      <c r="G59" s="42" t="s">
        <v>17</v>
      </c>
      <c r="H59" s="36" t="s">
        <v>323</v>
      </c>
      <c r="I59" s="56">
        <v>9</v>
      </c>
      <c r="J59" s="32">
        <v>0</v>
      </c>
      <c r="K59" s="32">
        <v>8</v>
      </c>
      <c r="L59" s="32">
        <v>5</v>
      </c>
      <c r="M59" s="32">
        <v>0</v>
      </c>
      <c r="N59" s="32">
        <v>1</v>
      </c>
      <c r="O59" s="29">
        <f t="shared" si="0"/>
        <v>14</v>
      </c>
      <c r="P59" s="31"/>
      <c r="Q59" s="31"/>
      <c r="R59" s="1"/>
    </row>
    <row r="60" spans="1:18" ht="12.75">
      <c r="A60" s="11"/>
      <c r="B60" s="58">
        <v>54</v>
      </c>
      <c r="C60" s="43"/>
      <c r="D60" s="34" t="s">
        <v>296</v>
      </c>
      <c r="E60" s="34" t="s">
        <v>297</v>
      </c>
      <c r="F60" s="34" t="s">
        <v>23</v>
      </c>
      <c r="G60" s="42" t="s">
        <v>17</v>
      </c>
      <c r="H60" s="36" t="s">
        <v>324</v>
      </c>
      <c r="I60" s="56">
        <v>9</v>
      </c>
      <c r="J60" s="32">
        <v>0</v>
      </c>
      <c r="K60" s="32">
        <v>0</v>
      </c>
      <c r="L60" s="32">
        <v>0</v>
      </c>
      <c r="M60" s="32">
        <v>0</v>
      </c>
      <c r="N60" s="32">
        <v>1</v>
      </c>
      <c r="O60" s="29">
        <f t="shared" si="0"/>
        <v>1</v>
      </c>
      <c r="P60" s="31"/>
      <c r="Q60" s="31"/>
      <c r="R60" s="1"/>
    </row>
    <row r="61" spans="1:18" ht="12.75">
      <c r="A61" s="11"/>
      <c r="B61" s="58">
        <v>55</v>
      </c>
      <c r="C61" s="43"/>
      <c r="D61" s="34" t="s">
        <v>298</v>
      </c>
      <c r="E61" s="34" t="s">
        <v>77</v>
      </c>
      <c r="F61" s="34" t="s">
        <v>85</v>
      </c>
      <c r="G61" s="42" t="s">
        <v>17</v>
      </c>
      <c r="H61" s="36" t="s">
        <v>202</v>
      </c>
      <c r="I61" s="56">
        <v>9</v>
      </c>
      <c r="J61" s="32">
        <v>0</v>
      </c>
      <c r="K61" s="32">
        <v>1</v>
      </c>
      <c r="L61" s="32">
        <v>0</v>
      </c>
      <c r="M61" s="32">
        <v>0</v>
      </c>
      <c r="N61" s="32">
        <v>0</v>
      </c>
      <c r="O61" s="29">
        <f t="shared" si="0"/>
        <v>1</v>
      </c>
      <c r="P61" s="31"/>
      <c r="Q61" s="31"/>
      <c r="R61" s="1"/>
    </row>
    <row r="62" spans="1:18" ht="12.75">
      <c r="A62" s="11"/>
      <c r="B62" s="58">
        <v>56</v>
      </c>
      <c r="C62" s="43"/>
      <c r="D62" s="34" t="s">
        <v>299</v>
      </c>
      <c r="E62" s="34" t="s">
        <v>300</v>
      </c>
      <c r="F62" s="34" t="s">
        <v>75</v>
      </c>
      <c r="G62" s="42" t="s">
        <v>17</v>
      </c>
      <c r="H62" s="36" t="s">
        <v>115</v>
      </c>
      <c r="I62" s="56">
        <v>9</v>
      </c>
      <c r="J62" s="32"/>
      <c r="K62" s="32"/>
      <c r="L62" s="32"/>
      <c r="M62" s="32"/>
      <c r="N62" s="32"/>
      <c r="O62" s="67" t="s">
        <v>483</v>
      </c>
      <c r="P62" s="31"/>
      <c r="Q62" s="31"/>
      <c r="R62" s="1"/>
    </row>
    <row r="63" spans="1:18" ht="12.75">
      <c r="A63" s="11"/>
      <c r="B63" s="58">
        <v>57</v>
      </c>
      <c r="C63" s="43"/>
      <c r="D63" s="34" t="s">
        <v>301</v>
      </c>
      <c r="E63" s="34" t="s">
        <v>302</v>
      </c>
      <c r="F63" s="34" t="s">
        <v>303</v>
      </c>
      <c r="G63" s="42" t="s">
        <v>17</v>
      </c>
      <c r="H63" s="36" t="s">
        <v>316</v>
      </c>
      <c r="I63" s="56">
        <v>9</v>
      </c>
      <c r="J63" s="32">
        <v>0</v>
      </c>
      <c r="K63" s="32">
        <v>1</v>
      </c>
      <c r="L63" s="32">
        <v>0</v>
      </c>
      <c r="M63" s="32">
        <v>2</v>
      </c>
      <c r="N63" s="32">
        <v>1</v>
      </c>
      <c r="O63" s="29">
        <f t="shared" si="0"/>
        <v>4</v>
      </c>
      <c r="P63" s="31"/>
      <c r="Q63" s="31"/>
      <c r="R63" s="1"/>
    </row>
    <row r="64" spans="1:18" ht="12.75">
      <c r="A64" s="11"/>
      <c r="B64" s="58">
        <v>58</v>
      </c>
      <c r="C64" s="43"/>
      <c r="D64" s="34" t="s">
        <v>304</v>
      </c>
      <c r="E64" s="34" t="s">
        <v>178</v>
      </c>
      <c r="F64" s="34" t="s">
        <v>87</v>
      </c>
      <c r="G64" s="42" t="s">
        <v>17</v>
      </c>
      <c r="H64" s="36" t="s">
        <v>310</v>
      </c>
      <c r="I64" s="56">
        <v>9</v>
      </c>
      <c r="J64" s="32">
        <v>0</v>
      </c>
      <c r="K64" s="32">
        <v>1</v>
      </c>
      <c r="L64" s="32">
        <v>1</v>
      </c>
      <c r="M64" s="32">
        <v>0</v>
      </c>
      <c r="N64" s="32">
        <v>1</v>
      </c>
      <c r="O64" s="29">
        <f t="shared" si="0"/>
        <v>3</v>
      </c>
      <c r="P64" s="31"/>
      <c r="Q64" s="31"/>
      <c r="R64" s="1"/>
    </row>
    <row r="65" spans="1:18" ht="12.75">
      <c r="A65" s="11"/>
      <c r="B65" s="58">
        <v>59</v>
      </c>
      <c r="C65" s="43"/>
      <c r="D65" s="34" t="s">
        <v>305</v>
      </c>
      <c r="E65" s="34" t="s">
        <v>219</v>
      </c>
      <c r="F65" s="34" t="s">
        <v>125</v>
      </c>
      <c r="G65" s="42" t="s">
        <v>17</v>
      </c>
      <c r="H65" s="36" t="s">
        <v>312</v>
      </c>
      <c r="I65" s="56">
        <v>9</v>
      </c>
      <c r="J65" s="32">
        <v>0</v>
      </c>
      <c r="K65" s="32">
        <v>8</v>
      </c>
      <c r="L65" s="54">
        <v>10</v>
      </c>
      <c r="M65" s="32">
        <v>4</v>
      </c>
      <c r="N65" s="32">
        <v>7</v>
      </c>
      <c r="O65" s="29">
        <f t="shared" si="0"/>
        <v>29</v>
      </c>
      <c r="P65" s="31"/>
      <c r="Q65" s="31"/>
      <c r="R65" s="1"/>
    </row>
    <row r="66" spans="1:18" ht="12.75">
      <c r="A66" s="11"/>
      <c r="B66" s="58">
        <v>60</v>
      </c>
      <c r="C66" s="43"/>
      <c r="D66" s="34" t="s">
        <v>306</v>
      </c>
      <c r="E66" s="34" t="s">
        <v>99</v>
      </c>
      <c r="F66" s="34" t="s">
        <v>75</v>
      </c>
      <c r="G66" s="42" t="s">
        <v>17</v>
      </c>
      <c r="H66" s="36" t="s">
        <v>102</v>
      </c>
      <c r="I66" s="56">
        <v>9</v>
      </c>
      <c r="J66" s="32">
        <v>0</v>
      </c>
      <c r="K66" s="32">
        <v>6</v>
      </c>
      <c r="L66" s="32">
        <v>10</v>
      </c>
      <c r="M66" s="32">
        <v>0</v>
      </c>
      <c r="N66" s="32">
        <v>9</v>
      </c>
      <c r="O66" s="29">
        <f t="shared" si="0"/>
        <v>25</v>
      </c>
      <c r="P66" s="31"/>
      <c r="Q66" s="31"/>
      <c r="R66" s="2"/>
    </row>
    <row r="67" spans="1:18" ht="12.75">
      <c r="A67" s="11"/>
      <c r="B67" s="58">
        <v>61</v>
      </c>
      <c r="C67" s="43"/>
      <c r="D67" s="34" t="s">
        <v>307</v>
      </c>
      <c r="E67" s="34" t="s">
        <v>152</v>
      </c>
      <c r="F67" s="34" t="s">
        <v>44</v>
      </c>
      <c r="G67" s="42" t="s">
        <v>17</v>
      </c>
      <c r="H67" s="36" t="s">
        <v>318</v>
      </c>
      <c r="I67" s="56">
        <v>9</v>
      </c>
      <c r="J67" s="32"/>
      <c r="K67" s="32"/>
      <c r="L67" s="32"/>
      <c r="M67" s="32"/>
      <c r="N67" s="32"/>
      <c r="O67" s="67" t="s">
        <v>483</v>
      </c>
      <c r="P67" s="31"/>
      <c r="Q67" s="31"/>
      <c r="R67" s="1"/>
    </row>
    <row r="68" spans="1:18" ht="12.75">
      <c r="A68" s="11"/>
      <c r="B68" s="58">
        <v>62</v>
      </c>
      <c r="C68" s="43"/>
      <c r="D68" s="34" t="s">
        <v>308</v>
      </c>
      <c r="E68" s="34" t="s">
        <v>19</v>
      </c>
      <c r="F68" s="34" t="s">
        <v>309</v>
      </c>
      <c r="G68" s="42" t="s">
        <v>17</v>
      </c>
      <c r="H68" s="36" t="s">
        <v>320</v>
      </c>
      <c r="I68" s="56">
        <v>9</v>
      </c>
      <c r="J68" s="32">
        <v>0</v>
      </c>
      <c r="K68" s="32">
        <v>4</v>
      </c>
      <c r="L68" s="32">
        <v>0</v>
      </c>
      <c r="M68" s="32">
        <v>4</v>
      </c>
      <c r="N68" s="32">
        <v>1</v>
      </c>
      <c r="O68" s="29">
        <f t="shared" si="0"/>
        <v>9</v>
      </c>
      <c r="P68" s="31"/>
      <c r="Q68" s="31"/>
      <c r="R68" s="1"/>
    </row>
    <row r="69" spans="3:7" ht="18.75">
      <c r="C69" s="52"/>
      <c r="D69" s="53"/>
      <c r="E69" s="53"/>
      <c r="F69" s="53"/>
      <c r="G69" s="52"/>
    </row>
    <row r="70" spans="2:7" ht="30" customHeight="1">
      <c r="B70" s="9" t="s">
        <v>4</v>
      </c>
      <c r="C70" s="51"/>
      <c r="D70" s="53"/>
      <c r="E70" s="53"/>
      <c r="F70" s="53"/>
      <c r="G70" s="52"/>
    </row>
    <row r="71" spans="2:7" ht="30" customHeight="1">
      <c r="B71" s="9" t="s">
        <v>15</v>
      </c>
      <c r="C71" s="51"/>
      <c r="D71" s="53"/>
      <c r="E71" s="53"/>
      <c r="F71" s="53"/>
      <c r="G71" s="52"/>
    </row>
    <row r="72" spans="2:7" ht="30" customHeight="1">
      <c r="B72" s="9" t="s">
        <v>5</v>
      </c>
      <c r="C72" s="51"/>
      <c r="D72" s="53"/>
      <c r="E72" s="53"/>
      <c r="F72" s="53"/>
      <c r="G72" s="52"/>
    </row>
    <row r="73" spans="3:7" ht="12.75">
      <c r="C73" s="52"/>
      <c r="D73" s="52"/>
      <c r="E73" s="52"/>
      <c r="F73" s="52"/>
      <c r="G73" s="52"/>
    </row>
  </sheetData>
  <sheetProtection/>
  <mergeCells count="4">
    <mergeCell ref="A1:Q1"/>
    <mergeCell ref="A2:Q2"/>
    <mergeCell ref="G3:Q3"/>
    <mergeCell ref="G4:Q4"/>
  </mergeCells>
  <conditionalFormatting sqref="D7:D68">
    <cfRule type="duplicateValues" priority="1" dxfId="4">
      <formula>AND(COUNTIF($D$7:$D$68,D7)&gt;1,NOT(ISBLANK(D7)))</formula>
    </cfRule>
  </conditionalFormatting>
  <conditionalFormatting sqref="D69:D72">
    <cfRule type="duplicateValues" priority="5" dxfId="4">
      <formula>AND(COUNTIF($D$69:$D$72,D69)&gt;1,NOT(ISBLANK(D69)))</formula>
    </cfRule>
  </conditionalFormatting>
  <dataValidations count="1">
    <dataValidation allowBlank="1" showInputMessage="1" showErrorMessage="1" sqref="I7:I68 D6:F6 G7:G68 H6:H48 B7:B6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2"/>
  <sheetViews>
    <sheetView zoomScalePageLayoutView="0" workbookViewId="0" topLeftCell="A1">
      <selection activeCell="C6" sqref="C6:C67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0.00390625" style="0" customWidth="1"/>
    <col min="4" max="4" width="12.75390625" style="0" customWidth="1"/>
    <col min="5" max="5" width="11.25390625" style="0" customWidth="1"/>
    <col min="6" max="6" width="14.625" style="0" customWidth="1"/>
    <col min="7" max="7" width="13.75390625" style="0" customWidth="1"/>
    <col min="8" max="8" width="34.00390625" style="5" customWidth="1"/>
    <col min="9" max="9" width="8.875" style="0" customWidth="1"/>
    <col min="10" max="10" width="4.125" style="48" customWidth="1"/>
    <col min="11" max="12" width="4.25390625" style="48" customWidth="1"/>
    <col min="13" max="13" width="4.00390625" style="48" customWidth="1"/>
    <col min="14" max="14" width="4.125" style="48" customWidth="1"/>
    <col min="15" max="15" width="14.375" style="0" customWidth="1"/>
    <col min="16" max="16" width="8.375" style="0" customWidth="1"/>
    <col min="17" max="17" width="13.25390625" style="0" customWidth="1"/>
  </cols>
  <sheetData>
    <row r="1" spans="1:17" ht="12.75">
      <c r="A1" s="69" t="s">
        <v>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8" ht="16.5" customHeight="1">
      <c r="A2" s="70" t="s">
        <v>486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1"/>
    </row>
    <row r="3" spans="1:18" ht="17.25" customHeight="1">
      <c r="A3" s="10"/>
      <c r="B3" s="7" t="s">
        <v>14</v>
      </c>
      <c r="C3" s="6"/>
      <c r="D3" s="6"/>
      <c r="E3" s="8"/>
      <c r="F3" s="8">
        <v>45250</v>
      </c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1"/>
    </row>
    <row r="4" spans="1:18" ht="17.25" customHeight="1">
      <c r="A4" s="10"/>
      <c r="B4" s="6" t="s">
        <v>6</v>
      </c>
      <c r="C4" s="6"/>
      <c r="D4" s="6"/>
      <c r="E4" s="6"/>
      <c r="F4" s="65">
        <v>50</v>
      </c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1"/>
    </row>
    <row r="5" spans="1:18" ht="12.75" customHeight="1">
      <c r="A5" s="11"/>
      <c r="B5" s="12"/>
      <c r="C5" s="14"/>
      <c r="D5" s="16"/>
      <c r="E5" s="16"/>
      <c r="F5" s="16"/>
      <c r="G5" s="16"/>
      <c r="H5" s="60"/>
      <c r="I5" s="12"/>
      <c r="J5" s="20"/>
      <c r="K5" s="22"/>
      <c r="L5" s="22" t="s">
        <v>7</v>
      </c>
      <c r="M5" s="22"/>
      <c r="N5" s="21"/>
      <c r="O5" s="24"/>
      <c r="P5" s="27"/>
      <c r="Q5" s="26"/>
      <c r="R5" s="2"/>
    </row>
    <row r="6" spans="1:18" ht="24">
      <c r="A6" s="11"/>
      <c r="B6" s="13" t="s">
        <v>0</v>
      </c>
      <c r="C6" s="15"/>
      <c r="D6" s="17" t="s">
        <v>1</v>
      </c>
      <c r="E6" s="17" t="s">
        <v>2</v>
      </c>
      <c r="F6" s="17" t="s">
        <v>3</v>
      </c>
      <c r="G6" s="19" t="s">
        <v>12</v>
      </c>
      <c r="H6" s="62" t="s">
        <v>13</v>
      </c>
      <c r="I6" s="28" t="s">
        <v>16</v>
      </c>
      <c r="J6" s="45">
        <v>1</v>
      </c>
      <c r="K6" s="45">
        <v>2</v>
      </c>
      <c r="L6" s="45">
        <v>3</v>
      </c>
      <c r="M6" s="45">
        <v>4</v>
      </c>
      <c r="N6" s="45">
        <v>5</v>
      </c>
      <c r="O6" s="19" t="s">
        <v>9</v>
      </c>
      <c r="P6" s="19" t="s">
        <v>10</v>
      </c>
      <c r="Q6" s="18" t="s">
        <v>11</v>
      </c>
      <c r="R6" s="1"/>
    </row>
    <row r="7" spans="1:18" ht="12.75">
      <c r="A7" s="11"/>
      <c r="B7" s="59">
        <v>1</v>
      </c>
      <c r="C7" s="59"/>
      <c r="D7" s="59" t="s">
        <v>325</v>
      </c>
      <c r="E7" s="59" t="s">
        <v>62</v>
      </c>
      <c r="F7" s="59" t="s">
        <v>326</v>
      </c>
      <c r="G7" s="59" t="s">
        <v>17</v>
      </c>
      <c r="H7" s="61" t="s">
        <v>321</v>
      </c>
      <c r="I7" s="59">
        <v>10</v>
      </c>
      <c r="J7" s="3">
        <v>1</v>
      </c>
      <c r="K7" s="3">
        <v>6</v>
      </c>
      <c r="L7" s="3">
        <v>1</v>
      </c>
      <c r="M7" s="3">
        <v>0</v>
      </c>
      <c r="N7" s="3">
        <v>1</v>
      </c>
      <c r="O7" s="23">
        <f>SUM(J7:N7)</f>
        <v>9</v>
      </c>
      <c r="P7" s="25"/>
      <c r="Q7" s="25"/>
      <c r="R7" s="1"/>
    </row>
    <row r="8" spans="1:18" ht="12.75">
      <c r="A8" s="11"/>
      <c r="B8" s="59">
        <v>2</v>
      </c>
      <c r="C8" s="59"/>
      <c r="D8" s="59" t="s">
        <v>327</v>
      </c>
      <c r="E8" s="59" t="s">
        <v>328</v>
      </c>
      <c r="F8" s="59" t="s">
        <v>20</v>
      </c>
      <c r="G8" s="59" t="s">
        <v>17</v>
      </c>
      <c r="H8" s="61" t="s">
        <v>110</v>
      </c>
      <c r="I8" s="59">
        <v>10</v>
      </c>
      <c r="J8" s="3">
        <v>0</v>
      </c>
      <c r="K8" s="3">
        <v>0</v>
      </c>
      <c r="L8" s="3">
        <v>1</v>
      </c>
      <c r="M8" s="3">
        <v>1</v>
      </c>
      <c r="N8" s="3">
        <v>4</v>
      </c>
      <c r="O8" s="23">
        <f aca="true" t="shared" si="0" ref="O8:O67">SUM(J8:N8)</f>
        <v>6</v>
      </c>
      <c r="P8" s="25"/>
      <c r="Q8" s="25"/>
      <c r="R8" s="1"/>
    </row>
    <row r="9" spans="1:18" ht="12.75">
      <c r="A9" s="11"/>
      <c r="B9" s="59">
        <v>3</v>
      </c>
      <c r="C9" s="59"/>
      <c r="D9" s="59" t="s">
        <v>329</v>
      </c>
      <c r="E9" s="59" t="s">
        <v>143</v>
      </c>
      <c r="F9" s="59" t="s">
        <v>326</v>
      </c>
      <c r="G9" s="59" t="s">
        <v>17</v>
      </c>
      <c r="H9" s="61" t="s">
        <v>102</v>
      </c>
      <c r="I9" s="59">
        <v>10</v>
      </c>
      <c r="J9" s="3">
        <v>0</v>
      </c>
      <c r="K9" s="3">
        <v>1</v>
      </c>
      <c r="L9" s="3">
        <v>1</v>
      </c>
      <c r="M9" s="3">
        <v>0</v>
      </c>
      <c r="N9" s="3">
        <v>1</v>
      </c>
      <c r="O9" s="23">
        <f t="shared" si="0"/>
        <v>3</v>
      </c>
      <c r="P9" s="25"/>
      <c r="Q9" s="25"/>
      <c r="R9" s="1"/>
    </row>
    <row r="10" spans="1:18" ht="12.75">
      <c r="A10" s="11"/>
      <c r="B10" s="59">
        <v>4</v>
      </c>
      <c r="C10" s="59"/>
      <c r="D10" s="59" t="s">
        <v>216</v>
      </c>
      <c r="E10" s="59" t="s">
        <v>330</v>
      </c>
      <c r="F10" s="59" t="s">
        <v>75</v>
      </c>
      <c r="G10" s="59" t="s">
        <v>17</v>
      </c>
      <c r="H10" s="61" t="s">
        <v>103</v>
      </c>
      <c r="I10" s="59">
        <v>10</v>
      </c>
      <c r="J10" s="3"/>
      <c r="K10" s="3"/>
      <c r="L10" s="3"/>
      <c r="M10" s="3"/>
      <c r="N10" s="3"/>
      <c r="O10" s="67" t="s">
        <v>483</v>
      </c>
      <c r="P10" s="25"/>
      <c r="Q10" s="25"/>
      <c r="R10" s="1"/>
    </row>
    <row r="11" spans="1:18" ht="12.75">
      <c r="A11" s="11"/>
      <c r="B11" s="59">
        <v>5</v>
      </c>
      <c r="C11" s="59"/>
      <c r="D11" s="59" t="s">
        <v>331</v>
      </c>
      <c r="E11" s="59" t="s">
        <v>270</v>
      </c>
      <c r="F11" s="59" t="s">
        <v>125</v>
      </c>
      <c r="G11" s="59" t="s">
        <v>17</v>
      </c>
      <c r="H11" s="61" t="s">
        <v>318</v>
      </c>
      <c r="I11" s="59">
        <v>10</v>
      </c>
      <c r="J11" s="3">
        <v>1</v>
      </c>
      <c r="K11" s="3">
        <v>0</v>
      </c>
      <c r="L11" s="3">
        <v>0</v>
      </c>
      <c r="M11" s="3">
        <v>0</v>
      </c>
      <c r="N11" s="3">
        <v>3</v>
      </c>
      <c r="O11" s="23">
        <f t="shared" si="0"/>
        <v>4</v>
      </c>
      <c r="P11" s="25"/>
      <c r="Q11" s="25"/>
      <c r="R11" s="1"/>
    </row>
    <row r="12" spans="1:18" ht="12.75">
      <c r="A12" s="11"/>
      <c r="B12" s="59">
        <v>6</v>
      </c>
      <c r="C12" s="59"/>
      <c r="D12" s="59" t="s">
        <v>332</v>
      </c>
      <c r="E12" s="59" t="s">
        <v>333</v>
      </c>
      <c r="F12" s="59" t="s">
        <v>334</v>
      </c>
      <c r="G12" s="59" t="s">
        <v>17</v>
      </c>
      <c r="H12" s="61" t="s">
        <v>317</v>
      </c>
      <c r="I12" s="59">
        <v>10</v>
      </c>
      <c r="J12" s="3">
        <v>1</v>
      </c>
      <c r="K12" s="3">
        <v>0</v>
      </c>
      <c r="L12" s="3">
        <v>1</v>
      </c>
      <c r="M12" s="3">
        <v>0</v>
      </c>
      <c r="N12" s="3">
        <v>4</v>
      </c>
      <c r="O12" s="23">
        <f t="shared" si="0"/>
        <v>6</v>
      </c>
      <c r="P12" s="25"/>
      <c r="Q12" s="25"/>
      <c r="R12" s="1"/>
    </row>
    <row r="13" spans="1:18" ht="12.75">
      <c r="A13" s="11"/>
      <c r="B13" s="59">
        <v>7</v>
      </c>
      <c r="C13" s="59"/>
      <c r="D13" s="59" t="s">
        <v>335</v>
      </c>
      <c r="E13" s="59" t="s">
        <v>336</v>
      </c>
      <c r="F13" s="59" t="s">
        <v>337</v>
      </c>
      <c r="G13" s="59" t="s">
        <v>17</v>
      </c>
      <c r="H13" s="61" t="s">
        <v>102</v>
      </c>
      <c r="I13" s="59">
        <v>10</v>
      </c>
      <c r="J13" s="3">
        <v>0</v>
      </c>
      <c r="K13" s="3">
        <v>6</v>
      </c>
      <c r="L13" s="3">
        <v>10</v>
      </c>
      <c r="M13" s="3">
        <v>10</v>
      </c>
      <c r="N13" s="3">
        <v>8</v>
      </c>
      <c r="O13" s="23">
        <f t="shared" si="0"/>
        <v>34</v>
      </c>
      <c r="P13" s="25"/>
      <c r="Q13" s="25"/>
      <c r="R13" s="1"/>
    </row>
    <row r="14" spans="1:18" ht="12.75">
      <c r="A14" s="11"/>
      <c r="B14" s="59">
        <v>8</v>
      </c>
      <c r="C14" s="59"/>
      <c r="D14" s="59" t="s">
        <v>338</v>
      </c>
      <c r="E14" s="59" t="s">
        <v>74</v>
      </c>
      <c r="F14" s="59" t="s">
        <v>20</v>
      </c>
      <c r="G14" s="59" t="s">
        <v>17</v>
      </c>
      <c r="H14" s="61" t="s">
        <v>201</v>
      </c>
      <c r="I14" s="59">
        <v>10</v>
      </c>
      <c r="J14" s="3">
        <v>0</v>
      </c>
      <c r="K14" s="3">
        <v>0</v>
      </c>
      <c r="L14" s="3">
        <v>0</v>
      </c>
      <c r="M14" s="3">
        <v>2</v>
      </c>
      <c r="N14" s="3">
        <v>0</v>
      </c>
      <c r="O14" s="23">
        <f t="shared" si="0"/>
        <v>2</v>
      </c>
      <c r="P14" s="25"/>
      <c r="Q14" s="25"/>
      <c r="R14" s="1"/>
    </row>
    <row r="15" spans="1:18" ht="12.75">
      <c r="A15" s="11"/>
      <c r="B15" s="59">
        <v>9</v>
      </c>
      <c r="C15" s="59"/>
      <c r="D15" s="59" t="s">
        <v>339</v>
      </c>
      <c r="E15" s="59" t="s">
        <v>143</v>
      </c>
      <c r="F15" s="59" t="s">
        <v>63</v>
      </c>
      <c r="G15" s="59" t="s">
        <v>17</v>
      </c>
      <c r="H15" s="61" t="s">
        <v>317</v>
      </c>
      <c r="I15" s="59">
        <v>10</v>
      </c>
      <c r="J15" s="3">
        <v>0</v>
      </c>
      <c r="K15" s="3">
        <v>0</v>
      </c>
      <c r="L15" s="3">
        <v>10</v>
      </c>
      <c r="M15" s="3">
        <v>10</v>
      </c>
      <c r="N15" s="3">
        <v>0</v>
      </c>
      <c r="O15" s="23">
        <f t="shared" si="0"/>
        <v>20</v>
      </c>
      <c r="P15" s="25"/>
      <c r="Q15" s="25"/>
      <c r="R15" s="1"/>
    </row>
    <row r="16" spans="1:18" ht="12.75">
      <c r="A16" s="11"/>
      <c r="B16" s="59">
        <v>10</v>
      </c>
      <c r="C16" s="59"/>
      <c r="D16" s="59" t="s">
        <v>340</v>
      </c>
      <c r="E16" s="59" t="s">
        <v>99</v>
      </c>
      <c r="F16" s="59" t="s">
        <v>262</v>
      </c>
      <c r="G16" s="59" t="s">
        <v>17</v>
      </c>
      <c r="H16" s="61" t="s">
        <v>407</v>
      </c>
      <c r="I16" s="59">
        <v>10</v>
      </c>
      <c r="J16" s="3">
        <v>0</v>
      </c>
      <c r="K16" s="3">
        <v>1</v>
      </c>
      <c r="L16" s="3">
        <v>0</v>
      </c>
      <c r="M16" s="3">
        <v>0</v>
      </c>
      <c r="N16" s="3">
        <v>1</v>
      </c>
      <c r="O16" s="23">
        <f t="shared" si="0"/>
        <v>2</v>
      </c>
      <c r="P16" s="25"/>
      <c r="Q16" s="25"/>
      <c r="R16" s="1"/>
    </row>
    <row r="17" spans="1:18" ht="12.75">
      <c r="A17" s="11"/>
      <c r="B17" s="59">
        <v>11</v>
      </c>
      <c r="C17" s="59"/>
      <c r="D17" s="59" t="s">
        <v>341</v>
      </c>
      <c r="E17" s="59" t="s">
        <v>53</v>
      </c>
      <c r="F17" s="59" t="s">
        <v>100</v>
      </c>
      <c r="G17" s="59" t="s">
        <v>17</v>
      </c>
      <c r="H17" s="61" t="s">
        <v>319</v>
      </c>
      <c r="I17" s="59">
        <v>10</v>
      </c>
      <c r="J17" s="3">
        <v>0</v>
      </c>
      <c r="K17" s="3">
        <v>0</v>
      </c>
      <c r="L17" s="3">
        <v>0</v>
      </c>
      <c r="M17" s="3">
        <v>0</v>
      </c>
      <c r="N17" s="3">
        <v>1</v>
      </c>
      <c r="O17" s="23">
        <f t="shared" si="0"/>
        <v>1</v>
      </c>
      <c r="P17" s="25"/>
      <c r="Q17" s="25"/>
      <c r="R17" s="1"/>
    </row>
    <row r="18" spans="1:18" ht="12.75">
      <c r="A18" s="11"/>
      <c r="B18" s="59">
        <v>12</v>
      </c>
      <c r="C18" s="59"/>
      <c r="D18" s="59" t="s">
        <v>342</v>
      </c>
      <c r="E18" s="59" t="s">
        <v>270</v>
      </c>
      <c r="F18" s="59" t="s">
        <v>125</v>
      </c>
      <c r="G18" s="59" t="s">
        <v>17</v>
      </c>
      <c r="H18" s="61" t="s">
        <v>317</v>
      </c>
      <c r="I18" s="59">
        <v>10</v>
      </c>
      <c r="J18" s="3">
        <v>0</v>
      </c>
      <c r="K18" s="3">
        <v>0</v>
      </c>
      <c r="L18" s="3">
        <v>3</v>
      </c>
      <c r="M18" s="3">
        <v>0</v>
      </c>
      <c r="N18" s="3">
        <v>0</v>
      </c>
      <c r="O18" s="23">
        <f t="shared" si="0"/>
        <v>3</v>
      </c>
      <c r="P18" s="25"/>
      <c r="Q18" s="25"/>
      <c r="R18" s="1"/>
    </row>
    <row r="19" spans="1:18" ht="12.75">
      <c r="A19" s="11"/>
      <c r="B19" s="59">
        <v>13</v>
      </c>
      <c r="C19" s="59"/>
      <c r="D19" s="59" t="s">
        <v>343</v>
      </c>
      <c r="E19" s="59" t="s">
        <v>224</v>
      </c>
      <c r="F19" s="59" t="s">
        <v>125</v>
      </c>
      <c r="G19" s="59" t="s">
        <v>17</v>
      </c>
      <c r="H19" s="61" t="s">
        <v>102</v>
      </c>
      <c r="I19" s="59">
        <v>10</v>
      </c>
      <c r="J19" s="3">
        <v>0</v>
      </c>
      <c r="K19" s="3">
        <v>9</v>
      </c>
      <c r="L19" s="3">
        <v>10</v>
      </c>
      <c r="M19" s="3">
        <v>8</v>
      </c>
      <c r="N19" s="3">
        <v>9</v>
      </c>
      <c r="O19" s="23">
        <f t="shared" si="0"/>
        <v>36</v>
      </c>
      <c r="P19" s="25"/>
      <c r="Q19" s="25"/>
      <c r="R19" s="1"/>
    </row>
    <row r="20" spans="1:18" ht="12.75">
      <c r="A20" s="11"/>
      <c r="B20" s="59">
        <v>14</v>
      </c>
      <c r="C20" s="59"/>
      <c r="D20" s="59" t="s">
        <v>344</v>
      </c>
      <c r="E20" s="59" t="s">
        <v>34</v>
      </c>
      <c r="F20" s="59" t="s">
        <v>345</v>
      </c>
      <c r="G20" s="59" t="s">
        <v>17</v>
      </c>
      <c r="H20" s="61" t="s">
        <v>102</v>
      </c>
      <c r="I20" s="59">
        <v>10</v>
      </c>
      <c r="J20" s="3">
        <v>0</v>
      </c>
      <c r="K20" s="3">
        <v>0</v>
      </c>
      <c r="L20" s="3">
        <v>2</v>
      </c>
      <c r="M20" s="3">
        <v>0</v>
      </c>
      <c r="N20" s="3">
        <v>2</v>
      </c>
      <c r="O20" s="23">
        <f t="shared" si="0"/>
        <v>4</v>
      </c>
      <c r="P20" s="25"/>
      <c r="Q20" s="25"/>
      <c r="R20" s="1"/>
    </row>
    <row r="21" spans="1:18" ht="12.75">
      <c r="A21" s="11"/>
      <c r="B21" s="59">
        <v>15</v>
      </c>
      <c r="C21" s="59"/>
      <c r="D21" s="59" t="s">
        <v>346</v>
      </c>
      <c r="E21" s="59" t="s">
        <v>19</v>
      </c>
      <c r="F21" s="59" t="s">
        <v>68</v>
      </c>
      <c r="G21" s="59" t="s">
        <v>17</v>
      </c>
      <c r="H21" s="61" t="s">
        <v>408</v>
      </c>
      <c r="I21" s="59">
        <v>10</v>
      </c>
      <c r="J21" s="3">
        <v>0</v>
      </c>
      <c r="K21" s="3">
        <v>0</v>
      </c>
      <c r="L21" s="3">
        <v>0</v>
      </c>
      <c r="M21" s="3">
        <v>1</v>
      </c>
      <c r="N21" s="3">
        <v>5</v>
      </c>
      <c r="O21" s="23">
        <f t="shared" si="0"/>
        <v>6</v>
      </c>
      <c r="P21" s="25"/>
      <c r="Q21" s="25"/>
      <c r="R21" s="1"/>
    </row>
    <row r="22" spans="1:18" ht="12.75">
      <c r="A22" s="11"/>
      <c r="B22" s="59">
        <v>16</v>
      </c>
      <c r="C22" s="59"/>
      <c r="D22" s="59" t="s">
        <v>347</v>
      </c>
      <c r="E22" s="59" t="s">
        <v>56</v>
      </c>
      <c r="F22" s="59" t="s">
        <v>348</v>
      </c>
      <c r="G22" s="59" t="s">
        <v>17</v>
      </c>
      <c r="H22" s="61" t="s">
        <v>209</v>
      </c>
      <c r="I22" s="59">
        <v>10</v>
      </c>
      <c r="J22" s="3">
        <v>0</v>
      </c>
      <c r="K22" s="3">
        <v>0</v>
      </c>
      <c r="L22" s="3">
        <v>0</v>
      </c>
      <c r="M22" s="3">
        <v>10</v>
      </c>
      <c r="N22" s="3">
        <v>2</v>
      </c>
      <c r="O22" s="23">
        <f t="shared" si="0"/>
        <v>12</v>
      </c>
      <c r="P22" s="25"/>
      <c r="Q22" s="25"/>
      <c r="R22" s="1"/>
    </row>
    <row r="23" spans="1:18" ht="12.75">
      <c r="A23" s="11"/>
      <c r="B23" s="59">
        <v>17</v>
      </c>
      <c r="C23" s="59"/>
      <c r="D23" s="59" t="s">
        <v>349</v>
      </c>
      <c r="E23" s="59" t="s">
        <v>74</v>
      </c>
      <c r="F23" s="59" t="s">
        <v>89</v>
      </c>
      <c r="G23" s="59" t="s">
        <v>17</v>
      </c>
      <c r="H23" s="61" t="s">
        <v>103</v>
      </c>
      <c r="I23" s="59">
        <v>10</v>
      </c>
      <c r="J23" s="3">
        <v>1</v>
      </c>
      <c r="K23" s="3">
        <v>0</v>
      </c>
      <c r="L23" s="3">
        <v>0</v>
      </c>
      <c r="M23" s="3">
        <v>0</v>
      </c>
      <c r="N23" s="3">
        <v>2</v>
      </c>
      <c r="O23" s="23">
        <f t="shared" si="0"/>
        <v>3</v>
      </c>
      <c r="P23" s="25"/>
      <c r="Q23" s="25"/>
      <c r="R23" s="1"/>
    </row>
    <row r="24" spans="1:18" ht="12.75">
      <c r="A24" s="11"/>
      <c r="B24" s="59">
        <v>18</v>
      </c>
      <c r="C24" s="59"/>
      <c r="D24" s="59" t="s">
        <v>350</v>
      </c>
      <c r="E24" s="59" t="s">
        <v>143</v>
      </c>
      <c r="F24" s="59" t="s">
        <v>125</v>
      </c>
      <c r="G24" s="59" t="s">
        <v>17</v>
      </c>
      <c r="H24" s="61" t="s">
        <v>317</v>
      </c>
      <c r="I24" s="59">
        <v>10</v>
      </c>
      <c r="J24" s="3">
        <v>10</v>
      </c>
      <c r="K24" s="3">
        <v>6</v>
      </c>
      <c r="L24" s="3">
        <v>2</v>
      </c>
      <c r="M24" s="3">
        <v>1</v>
      </c>
      <c r="N24" s="3">
        <v>2</v>
      </c>
      <c r="O24" s="23">
        <f t="shared" si="0"/>
        <v>21</v>
      </c>
      <c r="P24" s="25"/>
      <c r="Q24" s="25"/>
      <c r="R24" s="1"/>
    </row>
    <row r="25" spans="1:18" ht="12.75">
      <c r="A25" s="11"/>
      <c r="B25" s="59">
        <v>19</v>
      </c>
      <c r="C25" s="59"/>
      <c r="D25" s="59" t="s">
        <v>351</v>
      </c>
      <c r="E25" s="59" t="s">
        <v>28</v>
      </c>
      <c r="F25" s="59" t="s">
        <v>68</v>
      </c>
      <c r="G25" s="59" t="s">
        <v>17</v>
      </c>
      <c r="H25" s="61" t="s">
        <v>409</v>
      </c>
      <c r="I25" s="59">
        <v>10</v>
      </c>
      <c r="J25" s="3">
        <v>1</v>
      </c>
      <c r="K25" s="3">
        <v>0</v>
      </c>
      <c r="L25" s="3">
        <v>0</v>
      </c>
      <c r="M25" s="3">
        <v>0</v>
      </c>
      <c r="N25" s="3">
        <v>2</v>
      </c>
      <c r="O25" s="23">
        <f t="shared" si="0"/>
        <v>3</v>
      </c>
      <c r="P25" s="25"/>
      <c r="Q25" s="25"/>
      <c r="R25" s="1"/>
    </row>
    <row r="26" spans="1:18" ht="12.75">
      <c r="A26" s="11"/>
      <c r="B26" s="59">
        <v>20</v>
      </c>
      <c r="C26" s="59"/>
      <c r="D26" s="59" t="s">
        <v>352</v>
      </c>
      <c r="E26" s="59" t="s">
        <v>353</v>
      </c>
      <c r="F26" s="59" t="s">
        <v>354</v>
      </c>
      <c r="G26" s="59" t="s">
        <v>17</v>
      </c>
      <c r="H26" s="61" t="s">
        <v>410</v>
      </c>
      <c r="I26" s="59">
        <v>10</v>
      </c>
      <c r="J26" s="3">
        <v>0</v>
      </c>
      <c r="K26" s="3">
        <v>0</v>
      </c>
      <c r="L26" s="3">
        <v>0</v>
      </c>
      <c r="M26" s="3">
        <v>0</v>
      </c>
      <c r="N26" s="3">
        <v>1</v>
      </c>
      <c r="O26" s="23">
        <f t="shared" si="0"/>
        <v>1</v>
      </c>
      <c r="P26" s="25"/>
      <c r="Q26" s="25"/>
      <c r="R26" s="1"/>
    </row>
    <row r="27" spans="1:18" ht="12.75">
      <c r="A27" s="11"/>
      <c r="B27" s="59">
        <v>21</v>
      </c>
      <c r="C27" s="59"/>
      <c r="D27" s="59" t="s">
        <v>355</v>
      </c>
      <c r="E27" s="59" t="s">
        <v>336</v>
      </c>
      <c r="F27" s="59" t="s">
        <v>326</v>
      </c>
      <c r="G27" s="59" t="s">
        <v>17</v>
      </c>
      <c r="H27" s="61" t="s">
        <v>102</v>
      </c>
      <c r="I27" s="59">
        <v>10</v>
      </c>
      <c r="J27" s="3">
        <v>0</v>
      </c>
      <c r="K27" s="3">
        <v>0</v>
      </c>
      <c r="L27" s="3">
        <v>4</v>
      </c>
      <c r="M27" s="3">
        <v>0</v>
      </c>
      <c r="N27" s="3">
        <v>8</v>
      </c>
      <c r="O27" s="23">
        <f t="shared" si="0"/>
        <v>12</v>
      </c>
      <c r="P27" s="25"/>
      <c r="Q27" s="25"/>
      <c r="R27" s="1"/>
    </row>
    <row r="28" spans="1:18" ht="12.75">
      <c r="A28" s="11"/>
      <c r="B28" s="59">
        <v>22</v>
      </c>
      <c r="C28" s="59"/>
      <c r="D28" s="59" t="s">
        <v>356</v>
      </c>
      <c r="E28" s="59" t="s">
        <v>28</v>
      </c>
      <c r="F28" s="59" t="s">
        <v>75</v>
      </c>
      <c r="G28" s="59" t="s">
        <v>17</v>
      </c>
      <c r="H28" s="61" t="s">
        <v>102</v>
      </c>
      <c r="I28" s="59">
        <v>10</v>
      </c>
      <c r="J28" s="3">
        <v>0</v>
      </c>
      <c r="K28" s="3">
        <v>1</v>
      </c>
      <c r="L28" s="3">
        <v>10</v>
      </c>
      <c r="M28" s="3">
        <v>10</v>
      </c>
      <c r="N28" s="3">
        <v>1</v>
      </c>
      <c r="O28" s="23">
        <f t="shared" si="0"/>
        <v>22</v>
      </c>
      <c r="P28" s="25"/>
      <c r="Q28" s="25"/>
      <c r="R28" s="1"/>
    </row>
    <row r="29" spans="1:18" ht="12.75">
      <c r="A29" s="11"/>
      <c r="B29" s="59">
        <v>23</v>
      </c>
      <c r="C29" s="59"/>
      <c r="D29" s="59" t="s">
        <v>357</v>
      </c>
      <c r="E29" s="59" t="s">
        <v>79</v>
      </c>
      <c r="F29" s="59" t="s">
        <v>176</v>
      </c>
      <c r="G29" s="59" t="s">
        <v>17</v>
      </c>
      <c r="H29" s="61" t="s">
        <v>102</v>
      </c>
      <c r="I29" s="59">
        <v>10</v>
      </c>
      <c r="J29" s="3">
        <v>0</v>
      </c>
      <c r="K29" s="3">
        <v>9</v>
      </c>
      <c r="L29" s="3">
        <v>10</v>
      </c>
      <c r="M29" s="3">
        <v>10</v>
      </c>
      <c r="N29" s="3">
        <v>1</v>
      </c>
      <c r="O29" s="23">
        <f t="shared" si="0"/>
        <v>30</v>
      </c>
      <c r="P29" s="25"/>
      <c r="Q29" s="25"/>
      <c r="R29" s="1"/>
    </row>
    <row r="30" spans="1:18" ht="12.75">
      <c r="A30" s="11"/>
      <c r="B30" s="59">
        <v>24</v>
      </c>
      <c r="C30" s="59"/>
      <c r="D30" s="59" t="s">
        <v>358</v>
      </c>
      <c r="E30" s="59" t="s">
        <v>359</v>
      </c>
      <c r="F30" s="59" t="s">
        <v>85</v>
      </c>
      <c r="G30" s="59" t="s">
        <v>17</v>
      </c>
      <c r="H30" s="61" t="s">
        <v>318</v>
      </c>
      <c r="I30" s="59">
        <v>10</v>
      </c>
      <c r="J30" s="3">
        <v>0</v>
      </c>
      <c r="K30" s="3">
        <v>0</v>
      </c>
      <c r="L30" s="3">
        <v>0</v>
      </c>
      <c r="M30" s="3">
        <v>0</v>
      </c>
      <c r="N30" s="3">
        <v>2</v>
      </c>
      <c r="O30" s="23">
        <f t="shared" si="0"/>
        <v>2</v>
      </c>
      <c r="P30" s="25"/>
      <c r="Q30" s="25"/>
      <c r="R30" s="1"/>
    </row>
    <row r="31" spans="1:18" ht="12.75">
      <c r="A31" s="11"/>
      <c r="B31" s="59">
        <v>25</v>
      </c>
      <c r="C31" s="59"/>
      <c r="D31" s="59" t="s">
        <v>360</v>
      </c>
      <c r="E31" s="59" t="s">
        <v>261</v>
      </c>
      <c r="F31" s="59" t="s">
        <v>100</v>
      </c>
      <c r="G31" s="59" t="s">
        <v>17</v>
      </c>
      <c r="H31" s="61" t="s">
        <v>103</v>
      </c>
      <c r="I31" s="59">
        <v>10</v>
      </c>
      <c r="J31" s="3"/>
      <c r="K31" s="3"/>
      <c r="L31" s="3"/>
      <c r="M31" s="3"/>
      <c r="N31" s="3"/>
      <c r="O31" s="67" t="s">
        <v>483</v>
      </c>
      <c r="P31" s="25"/>
      <c r="Q31" s="25"/>
      <c r="R31" s="1"/>
    </row>
    <row r="32" spans="1:18" ht="12.75">
      <c r="A32" s="11"/>
      <c r="B32" s="59">
        <v>26</v>
      </c>
      <c r="C32" s="59"/>
      <c r="D32" s="59" t="s">
        <v>361</v>
      </c>
      <c r="E32" s="59" t="s">
        <v>141</v>
      </c>
      <c r="F32" s="59" t="s">
        <v>89</v>
      </c>
      <c r="G32" s="59" t="s">
        <v>17</v>
      </c>
      <c r="H32" s="61" t="s">
        <v>106</v>
      </c>
      <c r="I32" s="59">
        <v>10</v>
      </c>
      <c r="J32" s="3">
        <v>0</v>
      </c>
      <c r="K32" s="3">
        <v>1</v>
      </c>
      <c r="L32" s="3">
        <v>0</v>
      </c>
      <c r="M32" s="3">
        <v>10</v>
      </c>
      <c r="N32" s="3">
        <v>3</v>
      </c>
      <c r="O32" s="23">
        <f t="shared" si="0"/>
        <v>14</v>
      </c>
      <c r="P32" s="25"/>
      <c r="Q32" s="25"/>
      <c r="R32" s="1"/>
    </row>
    <row r="33" spans="1:18" ht="12.75">
      <c r="A33" s="11"/>
      <c r="B33" s="59">
        <v>27</v>
      </c>
      <c r="C33" s="59"/>
      <c r="D33" s="59" t="s">
        <v>362</v>
      </c>
      <c r="E33" s="59" t="s">
        <v>19</v>
      </c>
      <c r="F33" s="59" t="s">
        <v>125</v>
      </c>
      <c r="G33" s="59" t="s">
        <v>17</v>
      </c>
      <c r="H33" s="61" t="s">
        <v>102</v>
      </c>
      <c r="I33" s="59">
        <v>10</v>
      </c>
      <c r="J33" s="3"/>
      <c r="K33" s="3"/>
      <c r="L33" s="3"/>
      <c r="M33" s="3"/>
      <c r="N33" s="3"/>
      <c r="O33" s="67" t="s">
        <v>483</v>
      </c>
      <c r="P33" s="25"/>
      <c r="Q33" s="25"/>
      <c r="R33" s="1"/>
    </row>
    <row r="34" spans="1:18" ht="12.75">
      <c r="A34" s="11"/>
      <c r="B34" s="59">
        <v>28</v>
      </c>
      <c r="C34" s="59"/>
      <c r="D34" s="59" t="s">
        <v>363</v>
      </c>
      <c r="E34" s="59" t="s">
        <v>141</v>
      </c>
      <c r="F34" s="59" t="s">
        <v>41</v>
      </c>
      <c r="G34" s="59" t="s">
        <v>17</v>
      </c>
      <c r="H34" s="61" t="s">
        <v>107</v>
      </c>
      <c r="I34" s="59">
        <v>10</v>
      </c>
      <c r="J34" s="3">
        <v>10</v>
      </c>
      <c r="K34" s="3">
        <v>0</v>
      </c>
      <c r="L34" s="3">
        <v>10</v>
      </c>
      <c r="M34" s="3">
        <v>10</v>
      </c>
      <c r="N34" s="3">
        <v>0</v>
      </c>
      <c r="O34" s="23">
        <f t="shared" si="0"/>
        <v>30</v>
      </c>
      <c r="P34" s="25"/>
      <c r="Q34" s="25"/>
      <c r="R34" s="1"/>
    </row>
    <row r="35" spans="1:18" ht="12.75">
      <c r="A35" s="11"/>
      <c r="B35" s="59">
        <v>29</v>
      </c>
      <c r="C35" s="59"/>
      <c r="D35" s="59" t="s">
        <v>364</v>
      </c>
      <c r="E35" s="59" t="s">
        <v>145</v>
      </c>
      <c r="F35" s="59" t="s">
        <v>337</v>
      </c>
      <c r="G35" s="59" t="s">
        <v>17</v>
      </c>
      <c r="H35" s="61" t="s">
        <v>118</v>
      </c>
      <c r="I35" s="59">
        <v>10</v>
      </c>
      <c r="J35" s="3">
        <v>2</v>
      </c>
      <c r="K35" s="3">
        <v>3</v>
      </c>
      <c r="L35" s="3">
        <v>1</v>
      </c>
      <c r="M35" s="3">
        <v>0</v>
      </c>
      <c r="N35" s="3">
        <v>2</v>
      </c>
      <c r="O35" s="23">
        <f t="shared" si="0"/>
        <v>8</v>
      </c>
      <c r="P35" s="25"/>
      <c r="Q35" s="25"/>
      <c r="R35" s="1"/>
    </row>
    <row r="36" spans="1:18" ht="12.75">
      <c r="A36" s="11"/>
      <c r="B36" s="59">
        <v>30</v>
      </c>
      <c r="C36" s="59"/>
      <c r="D36" s="59" t="s">
        <v>365</v>
      </c>
      <c r="E36" s="59" t="s">
        <v>178</v>
      </c>
      <c r="F36" s="59" t="s">
        <v>44</v>
      </c>
      <c r="G36" s="59" t="s">
        <v>17</v>
      </c>
      <c r="H36" s="61" t="s">
        <v>315</v>
      </c>
      <c r="I36" s="59">
        <v>10</v>
      </c>
      <c r="J36" s="3">
        <v>3</v>
      </c>
      <c r="K36" s="3">
        <v>1</v>
      </c>
      <c r="L36" s="3">
        <v>1</v>
      </c>
      <c r="M36" s="3">
        <v>0</v>
      </c>
      <c r="N36" s="3">
        <v>2</v>
      </c>
      <c r="O36" s="23">
        <f t="shared" si="0"/>
        <v>7</v>
      </c>
      <c r="P36" s="25"/>
      <c r="Q36" s="25"/>
      <c r="R36" s="1"/>
    </row>
    <row r="37" spans="1:18" ht="12.75">
      <c r="A37" s="11"/>
      <c r="B37" s="59">
        <v>31</v>
      </c>
      <c r="C37" s="59"/>
      <c r="D37" s="59" t="s">
        <v>366</v>
      </c>
      <c r="E37" s="59" t="s">
        <v>48</v>
      </c>
      <c r="F37" s="59" t="s">
        <v>32</v>
      </c>
      <c r="G37" s="59" t="s">
        <v>17</v>
      </c>
      <c r="H37" s="61" t="s">
        <v>102</v>
      </c>
      <c r="I37" s="59">
        <v>10</v>
      </c>
      <c r="J37" s="3">
        <v>2</v>
      </c>
      <c r="K37" s="3">
        <v>0</v>
      </c>
      <c r="L37" s="3">
        <v>4</v>
      </c>
      <c r="M37" s="3">
        <v>0</v>
      </c>
      <c r="N37" s="3">
        <v>2</v>
      </c>
      <c r="O37" s="23">
        <f t="shared" si="0"/>
        <v>8</v>
      </c>
      <c r="P37" s="25"/>
      <c r="Q37" s="25"/>
      <c r="R37" s="1"/>
    </row>
    <row r="38" spans="1:18" ht="12.75">
      <c r="A38" s="11"/>
      <c r="B38" s="59">
        <v>32</v>
      </c>
      <c r="C38" s="59"/>
      <c r="D38" s="59" t="s">
        <v>367</v>
      </c>
      <c r="E38" s="59" t="s">
        <v>65</v>
      </c>
      <c r="F38" s="59" t="s">
        <v>240</v>
      </c>
      <c r="G38" s="59" t="s">
        <v>17</v>
      </c>
      <c r="H38" s="61" t="s">
        <v>316</v>
      </c>
      <c r="I38" s="59">
        <v>10</v>
      </c>
      <c r="J38" s="3">
        <v>0</v>
      </c>
      <c r="K38" s="3">
        <v>1</v>
      </c>
      <c r="L38" s="3">
        <v>0</v>
      </c>
      <c r="M38" s="3">
        <v>10</v>
      </c>
      <c r="N38" s="3">
        <v>0</v>
      </c>
      <c r="O38" s="23">
        <f t="shared" si="0"/>
        <v>11</v>
      </c>
      <c r="P38" s="25"/>
      <c r="Q38" s="25"/>
      <c r="R38" s="1"/>
    </row>
    <row r="39" spans="1:18" ht="12.75">
      <c r="A39" s="11"/>
      <c r="B39" s="59">
        <v>33</v>
      </c>
      <c r="C39" s="59"/>
      <c r="D39" s="59" t="s">
        <v>368</v>
      </c>
      <c r="E39" s="59" t="s">
        <v>143</v>
      </c>
      <c r="F39" s="59" t="s">
        <v>369</v>
      </c>
      <c r="G39" s="59" t="s">
        <v>17</v>
      </c>
      <c r="H39" s="61" t="s">
        <v>411</v>
      </c>
      <c r="I39" s="59">
        <v>10</v>
      </c>
      <c r="J39" s="3">
        <v>6</v>
      </c>
      <c r="K39" s="3">
        <v>0</v>
      </c>
      <c r="L39" s="3">
        <v>10</v>
      </c>
      <c r="M39" s="3">
        <v>0</v>
      </c>
      <c r="N39" s="3">
        <v>2</v>
      </c>
      <c r="O39" s="23">
        <f t="shared" si="0"/>
        <v>18</v>
      </c>
      <c r="P39" s="25"/>
      <c r="Q39" s="25"/>
      <c r="R39" s="1"/>
    </row>
    <row r="40" spans="1:18" ht="12.75">
      <c r="A40" s="11"/>
      <c r="B40" s="59">
        <v>34</v>
      </c>
      <c r="C40" s="59"/>
      <c r="D40" s="59" t="s">
        <v>370</v>
      </c>
      <c r="E40" s="59" t="s">
        <v>261</v>
      </c>
      <c r="F40" s="59" t="s">
        <v>125</v>
      </c>
      <c r="G40" s="59" t="s">
        <v>17</v>
      </c>
      <c r="H40" s="61" t="s">
        <v>315</v>
      </c>
      <c r="I40" s="59">
        <v>10</v>
      </c>
      <c r="J40" s="3">
        <v>1</v>
      </c>
      <c r="K40" s="3">
        <v>0</v>
      </c>
      <c r="L40" s="3">
        <v>3</v>
      </c>
      <c r="M40" s="3">
        <v>10</v>
      </c>
      <c r="N40" s="3">
        <v>7</v>
      </c>
      <c r="O40" s="23">
        <f t="shared" si="0"/>
        <v>21</v>
      </c>
      <c r="P40" s="25"/>
      <c r="Q40" s="25"/>
      <c r="R40" s="1"/>
    </row>
    <row r="41" spans="1:18" ht="12.75">
      <c r="A41" s="11"/>
      <c r="B41" s="59">
        <v>35</v>
      </c>
      <c r="C41" s="59"/>
      <c r="D41" s="59" t="s">
        <v>371</v>
      </c>
      <c r="E41" s="59" t="s">
        <v>175</v>
      </c>
      <c r="F41" s="59" t="s">
        <v>167</v>
      </c>
      <c r="G41" s="59" t="s">
        <v>17</v>
      </c>
      <c r="H41" s="61" t="s">
        <v>321</v>
      </c>
      <c r="I41" s="59">
        <v>10</v>
      </c>
      <c r="J41" s="3">
        <v>0</v>
      </c>
      <c r="K41" s="3">
        <v>1</v>
      </c>
      <c r="L41" s="3">
        <v>0</v>
      </c>
      <c r="M41" s="3">
        <v>0</v>
      </c>
      <c r="N41" s="3">
        <v>2</v>
      </c>
      <c r="O41" s="23">
        <f t="shared" si="0"/>
        <v>3</v>
      </c>
      <c r="P41" s="25"/>
      <c r="Q41" s="25"/>
      <c r="R41" s="1"/>
    </row>
    <row r="42" spans="1:18" ht="12.75">
      <c r="A42" s="11"/>
      <c r="B42" s="59">
        <v>36</v>
      </c>
      <c r="C42" s="59"/>
      <c r="D42" s="59" t="s">
        <v>372</v>
      </c>
      <c r="E42" s="59" t="s">
        <v>93</v>
      </c>
      <c r="F42" s="59" t="s">
        <v>130</v>
      </c>
      <c r="G42" s="59" t="s">
        <v>17</v>
      </c>
      <c r="H42" s="61" t="s">
        <v>107</v>
      </c>
      <c r="I42" s="59">
        <v>10</v>
      </c>
      <c r="J42" s="3">
        <v>0</v>
      </c>
      <c r="K42" s="3">
        <v>0</v>
      </c>
      <c r="L42" s="3">
        <v>2</v>
      </c>
      <c r="M42" s="3">
        <v>0</v>
      </c>
      <c r="N42" s="3">
        <v>0</v>
      </c>
      <c r="O42" s="23">
        <f t="shared" si="0"/>
        <v>2</v>
      </c>
      <c r="P42" s="25"/>
      <c r="Q42" s="25"/>
      <c r="R42" s="1"/>
    </row>
    <row r="43" spans="1:18" ht="12.75">
      <c r="A43" s="11"/>
      <c r="B43" s="59">
        <v>37</v>
      </c>
      <c r="C43" s="59"/>
      <c r="D43" s="59" t="s">
        <v>373</v>
      </c>
      <c r="E43" s="59" t="s">
        <v>62</v>
      </c>
      <c r="F43" s="59" t="s">
        <v>196</v>
      </c>
      <c r="G43" s="59" t="s">
        <v>17</v>
      </c>
      <c r="H43" s="61" t="s">
        <v>102</v>
      </c>
      <c r="I43" s="59">
        <v>10</v>
      </c>
      <c r="J43" s="3">
        <v>0</v>
      </c>
      <c r="K43" s="3">
        <v>0</v>
      </c>
      <c r="L43" s="3">
        <v>0</v>
      </c>
      <c r="M43" s="3">
        <v>0</v>
      </c>
      <c r="N43" s="3">
        <v>1</v>
      </c>
      <c r="O43" s="23">
        <f t="shared" si="0"/>
        <v>1</v>
      </c>
      <c r="P43" s="25"/>
      <c r="Q43" s="25"/>
      <c r="R43" s="1"/>
    </row>
    <row r="44" spans="1:18" ht="12.75">
      <c r="A44" s="11"/>
      <c r="B44" s="59">
        <v>38</v>
      </c>
      <c r="C44" s="59"/>
      <c r="D44" s="59" t="s">
        <v>374</v>
      </c>
      <c r="E44" s="59" t="s">
        <v>359</v>
      </c>
      <c r="F44" s="59" t="s">
        <v>375</v>
      </c>
      <c r="G44" s="59" t="s">
        <v>17</v>
      </c>
      <c r="H44" s="61" t="s">
        <v>102</v>
      </c>
      <c r="I44" s="59">
        <v>10</v>
      </c>
      <c r="J44" s="3">
        <v>1</v>
      </c>
      <c r="K44" s="3">
        <v>1</v>
      </c>
      <c r="L44" s="3">
        <v>1</v>
      </c>
      <c r="M44" s="3">
        <v>0</v>
      </c>
      <c r="N44" s="3">
        <v>2</v>
      </c>
      <c r="O44" s="23">
        <f t="shared" si="0"/>
        <v>5</v>
      </c>
      <c r="P44" s="25"/>
      <c r="Q44" s="25"/>
      <c r="R44" s="1"/>
    </row>
    <row r="45" spans="1:18" ht="12.75">
      <c r="A45" s="11"/>
      <c r="B45" s="59">
        <v>39</v>
      </c>
      <c r="C45" s="59"/>
      <c r="D45" s="59" t="s">
        <v>376</v>
      </c>
      <c r="E45" s="59" t="s">
        <v>377</v>
      </c>
      <c r="F45" s="59" t="s">
        <v>44</v>
      </c>
      <c r="G45" s="59" t="s">
        <v>17</v>
      </c>
      <c r="H45" s="61" t="s">
        <v>107</v>
      </c>
      <c r="I45" s="59">
        <v>10</v>
      </c>
      <c r="J45" s="3">
        <v>10</v>
      </c>
      <c r="K45" s="3">
        <v>1</v>
      </c>
      <c r="L45" s="3">
        <v>0</v>
      </c>
      <c r="M45" s="3">
        <v>10</v>
      </c>
      <c r="N45" s="3">
        <v>3</v>
      </c>
      <c r="O45" s="23">
        <f t="shared" si="0"/>
        <v>24</v>
      </c>
      <c r="P45" s="25"/>
      <c r="Q45" s="25"/>
      <c r="R45" s="1"/>
    </row>
    <row r="46" spans="1:18" ht="12.75">
      <c r="A46" s="11"/>
      <c r="B46" s="59">
        <v>40</v>
      </c>
      <c r="C46" s="59"/>
      <c r="D46" s="59" t="s">
        <v>378</v>
      </c>
      <c r="E46" s="59" t="s">
        <v>157</v>
      </c>
      <c r="F46" s="59" t="s">
        <v>75</v>
      </c>
      <c r="G46" s="59" t="s">
        <v>17</v>
      </c>
      <c r="H46" s="61" t="s">
        <v>412</v>
      </c>
      <c r="I46" s="59">
        <v>10</v>
      </c>
      <c r="J46" s="3">
        <v>0</v>
      </c>
      <c r="K46" s="3">
        <v>1</v>
      </c>
      <c r="L46" s="3">
        <v>1</v>
      </c>
      <c r="M46" s="3">
        <v>0</v>
      </c>
      <c r="N46" s="3">
        <v>1</v>
      </c>
      <c r="O46" s="23">
        <f t="shared" si="0"/>
        <v>3</v>
      </c>
      <c r="P46" s="25"/>
      <c r="Q46" s="25"/>
      <c r="R46" s="1"/>
    </row>
    <row r="47" spans="1:18" ht="12.75">
      <c r="A47" s="11"/>
      <c r="B47" s="59">
        <v>41</v>
      </c>
      <c r="C47" s="59"/>
      <c r="D47" s="59" t="s">
        <v>379</v>
      </c>
      <c r="E47" s="59" t="s">
        <v>380</v>
      </c>
      <c r="F47" s="59" t="s">
        <v>381</v>
      </c>
      <c r="G47" s="59" t="s">
        <v>17</v>
      </c>
      <c r="H47" s="61" t="s">
        <v>413</v>
      </c>
      <c r="I47" s="59">
        <v>10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23">
        <f t="shared" si="0"/>
        <v>0</v>
      </c>
      <c r="P47" s="25"/>
      <c r="Q47" s="25"/>
      <c r="R47" s="1"/>
    </row>
    <row r="48" spans="1:18" ht="12.75">
      <c r="A48" s="11"/>
      <c r="B48" s="59">
        <v>42</v>
      </c>
      <c r="C48" s="59"/>
      <c r="D48" s="59" t="s">
        <v>382</v>
      </c>
      <c r="E48" s="59" t="s">
        <v>62</v>
      </c>
      <c r="F48" s="59" t="s">
        <v>89</v>
      </c>
      <c r="G48" s="59" t="s">
        <v>17</v>
      </c>
      <c r="H48" s="61" t="s">
        <v>116</v>
      </c>
      <c r="I48" s="59">
        <v>10</v>
      </c>
      <c r="J48" s="3">
        <v>1</v>
      </c>
      <c r="K48" s="3">
        <v>0</v>
      </c>
      <c r="L48" s="3">
        <v>1</v>
      </c>
      <c r="M48" s="3">
        <v>10</v>
      </c>
      <c r="N48" s="3">
        <v>1</v>
      </c>
      <c r="O48" s="23">
        <f t="shared" si="0"/>
        <v>13</v>
      </c>
      <c r="P48" s="25"/>
      <c r="Q48" s="25"/>
      <c r="R48" s="1"/>
    </row>
    <row r="49" spans="1:18" ht="12.75">
      <c r="A49" s="11"/>
      <c r="B49" s="59">
        <v>43</v>
      </c>
      <c r="C49" s="59"/>
      <c r="D49" s="59" t="s">
        <v>383</v>
      </c>
      <c r="E49" s="59" t="s">
        <v>261</v>
      </c>
      <c r="F49" s="59" t="s">
        <v>337</v>
      </c>
      <c r="G49" s="59" t="s">
        <v>17</v>
      </c>
      <c r="H49" s="61" t="s">
        <v>321</v>
      </c>
      <c r="I49" s="59">
        <v>10</v>
      </c>
      <c r="J49" s="3">
        <v>0</v>
      </c>
      <c r="K49" s="3">
        <v>0</v>
      </c>
      <c r="L49" s="3">
        <v>0</v>
      </c>
      <c r="M49" s="3">
        <v>0</v>
      </c>
      <c r="N49" s="3">
        <v>1</v>
      </c>
      <c r="O49" s="23">
        <f t="shared" si="0"/>
        <v>1</v>
      </c>
      <c r="P49" s="25"/>
      <c r="Q49" s="25"/>
      <c r="R49" s="1"/>
    </row>
    <row r="50" spans="1:18" ht="12.75">
      <c r="A50" s="11"/>
      <c r="B50" s="59">
        <v>44</v>
      </c>
      <c r="C50" s="59"/>
      <c r="D50" s="59" t="s">
        <v>384</v>
      </c>
      <c r="E50" s="59" t="s">
        <v>385</v>
      </c>
      <c r="F50" s="59" t="s">
        <v>180</v>
      </c>
      <c r="G50" s="59" t="s">
        <v>17</v>
      </c>
      <c r="H50" s="61" t="s">
        <v>414</v>
      </c>
      <c r="I50" s="59">
        <v>10</v>
      </c>
      <c r="J50" s="3"/>
      <c r="K50" s="3"/>
      <c r="L50" s="3"/>
      <c r="M50" s="3"/>
      <c r="N50" s="3"/>
      <c r="O50" s="67" t="s">
        <v>483</v>
      </c>
      <c r="P50" s="4"/>
      <c r="Q50" s="4"/>
      <c r="R50" s="1"/>
    </row>
    <row r="51" spans="1:18" ht="12.75">
      <c r="A51" s="11"/>
      <c r="B51" s="59">
        <v>45</v>
      </c>
      <c r="C51" s="59"/>
      <c r="D51" s="59" t="s">
        <v>386</v>
      </c>
      <c r="E51" s="59" t="s">
        <v>387</v>
      </c>
      <c r="F51" s="59" t="s">
        <v>75</v>
      </c>
      <c r="G51" s="59" t="s">
        <v>17</v>
      </c>
      <c r="H51" s="61" t="s">
        <v>415</v>
      </c>
      <c r="I51" s="59">
        <v>10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23">
        <f t="shared" si="0"/>
        <v>0</v>
      </c>
      <c r="P51" s="3"/>
      <c r="Q51" s="4"/>
      <c r="R51" s="1"/>
    </row>
    <row r="52" spans="1:18" ht="12.75">
      <c r="A52" s="11"/>
      <c r="B52" s="59">
        <v>46</v>
      </c>
      <c r="C52" s="59"/>
      <c r="D52" s="59" t="s">
        <v>388</v>
      </c>
      <c r="E52" s="59" t="s">
        <v>247</v>
      </c>
      <c r="F52" s="59" t="s">
        <v>41</v>
      </c>
      <c r="G52" s="59" t="s">
        <v>17</v>
      </c>
      <c r="H52" s="61" t="s">
        <v>110</v>
      </c>
      <c r="I52" s="59">
        <v>10</v>
      </c>
      <c r="J52" s="3">
        <v>0</v>
      </c>
      <c r="K52" s="3">
        <v>1</v>
      </c>
      <c r="L52" s="49">
        <v>0</v>
      </c>
      <c r="M52" s="3">
        <v>0</v>
      </c>
      <c r="N52" s="3">
        <v>1</v>
      </c>
      <c r="O52" s="23">
        <f t="shared" si="0"/>
        <v>2</v>
      </c>
      <c r="P52" s="4"/>
      <c r="Q52" s="4"/>
      <c r="R52" s="1"/>
    </row>
    <row r="53" spans="1:18" ht="12.75">
      <c r="A53" s="11"/>
      <c r="B53" s="59">
        <v>47</v>
      </c>
      <c r="C53" s="59"/>
      <c r="D53" s="59" t="s">
        <v>389</v>
      </c>
      <c r="E53" s="59" t="s">
        <v>219</v>
      </c>
      <c r="F53" s="59" t="s">
        <v>125</v>
      </c>
      <c r="G53" s="59" t="s">
        <v>17</v>
      </c>
      <c r="H53" s="61" t="s">
        <v>102</v>
      </c>
      <c r="I53" s="59">
        <v>10</v>
      </c>
      <c r="J53" s="3">
        <v>0</v>
      </c>
      <c r="K53" s="3">
        <v>0</v>
      </c>
      <c r="L53" s="3">
        <v>1</v>
      </c>
      <c r="M53" s="3">
        <v>0</v>
      </c>
      <c r="N53" s="3">
        <v>2</v>
      </c>
      <c r="O53" s="23">
        <f t="shared" si="0"/>
        <v>3</v>
      </c>
      <c r="P53" s="4"/>
      <c r="Q53" s="4"/>
      <c r="R53" s="1"/>
    </row>
    <row r="54" spans="1:18" ht="12.75">
      <c r="A54" s="11"/>
      <c r="B54" s="59">
        <v>48</v>
      </c>
      <c r="C54" s="59"/>
      <c r="D54" s="59" t="s">
        <v>181</v>
      </c>
      <c r="E54" s="59" t="s">
        <v>79</v>
      </c>
      <c r="F54" s="59" t="s">
        <v>167</v>
      </c>
      <c r="G54" s="59" t="s">
        <v>17</v>
      </c>
      <c r="H54" s="61" t="s">
        <v>317</v>
      </c>
      <c r="I54" s="59">
        <v>10</v>
      </c>
      <c r="J54" s="3">
        <v>0</v>
      </c>
      <c r="K54" s="3">
        <v>6</v>
      </c>
      <c r="L54" s="3">
        <v>1</v>
      </c>
      <c r="M54" s="3">
        <v>0</v>
      </c>
      <c r="N54" s="3">
        <v>0</v>
      </c>
      <c r="O54" s="23">
        <f t="shared" si="0"/>
        <v>7</v>
      </c>
      <c r="P54" s="4"/>
      <c r="Q54" s="4"/>
      <c r="R54" s="1"/>
    </row>
    <row r="55" spans="1:18" ht="12.75">
      <c r="A55" s="11"/>
      <c r="B55" s="59">
        <v>49</v>
      </c>
      <c r="C55" s="59"/>
      <c r="D55" s="59" t="s">
        <v>390</v>
      </c>
      <c r="E55" s="59" t="s">
        <v>22</v>
      </c>
      <c r="F55" s="59" t="s">
        <v>57</v>
      </c>
      <c r="G55" s="59" t="s">
        <v>17</v>
      </c>
      <c r="H55" s="61" t="s">
        <v>102</v>
      </c>
      <c r="I55" s="59">
        <v>10</v>
      </c>
      <c r="J55" s="3">
        <v>0</v>
      </c>
      <c r="K55" s="3">
        <v>1</v>
      </c>
      <c r="L55" s="3">
        <v>1</v>
      </c>
      <c r="M55" s="3">
        <v>2</v>
      </c>
      <c r="N55" s="3">
        <v>5</v>
      </c>
      <c r="O55" s="23">
        <f t="shared" si="0"/>
        <v>9</v>
      </c>
      <c r="P55" s="4"/>
      <c r="Q55" s="4"/>
      <c r="R55" s="1"/>
    </row>
    <row r="56" spans="1:18" ht="12.75">
      <c r="A56" s="11"/>
      <c r="B56" s="59">
        <v>50</v>
      </c>
      <c r="C56" s="59"/>
      <c r="D56" s="59" t="s">
        <v>391</v>
      </c>
      <c r="E56" s="59" t="s">
        <v>392</v>
      </c>
      <c r="F56" s="59" t="s">
        <v>60</v>
      </c>
      <c r="G56" s="59" t="s">
        <v>17</v>
      </c>
      <c r="H56" s="61" t="s">
        <v>416</v>
      </c>
      <c r="I56" s="59">
        <v>10</v>
      </c>
      <c r="J56" s="3">
        <v>1</v>
      </c>
      <c r="K56" s="3">
        <v>0</v>
      </c>
      <c r="L56" s="3">
        <v>0</v>
      </c>
      <c r="M56" s="3">
        <v>0</v>
      </c>
      <c r="N56" s="3">
        <v>0</v>
      </c>
      <c r="O56" s="23">
        <f t="shared" si="0"/>
        <v>1</v>
      </c>
      <c r="P56" s="4"/>
      <c r="Q56" s="4"/>
      <c r="R56" s="1"/>
    </row>
    <row r="57" spans="1:18" ht="12.75">
      <c r="A57" s="11"/>
      <c r="B57" s="59">
        <v>51</v>
      </c>
      <c r="C57" s="59"/>
      <c r="D57" s="59" t="s">
        <v>393</v>
      </c>
      <c r="E57" s="59" t="s">
        <v>40</v>
      </c>
      <c r="F57" s="59" t="s">
        <v>20</v>
      </c>
      <c r="G57" s="59" t="s">
        <v>17</v>
      </c>
      <c r="H57" s="61" t="s">
        <v>107</v>
      </c>
      <c r="I57" s="59">
        <v>10</v>
      </c>
      <c r="J57" s="3"/>
      <c r="K57" s="3"/>
      <c r="L57" s="3"/>
      <c r="M57" s="3"/>
      <c r="N57" s="3"/>
      <c r="O57" s="67" t="s">
        <v>483</v>
      </c>
      <c r="P57" s="4"/>
      <c r="Q57" s="4"/>
      <c r="R57" s="1"/>
    </row>
    <row r="58" spans="1:18" ht="12.75">
      <c r="A58" s="11"/>
      <c r="B58" s="59">
        <v>52</v>
      </c>
      <c r="C58" s="59"/>
      <c r="D58" s="59" t="s">
        <v>394</v>
      </c>
      <c r="E58" s="59" t="s">
        <v>84</v>
      </c>
      <c r="F58" s="59" t="s">
        <v>44</v>
      </c>
      <c r="G58" s="59" t="s">
        <v>17</v>
      </c>
      <c r="H58" s="61" t="s">
        <v>107</v>
      </c>
      <c r="I58" s="59">
        <v>10</v>
      </c>
      <c r="J58" s="3"/>
      <c r="K58" s="3"/>
      <c r="L58" s="3"/>
      <c r="M58" s="3"/>
      <c r="N58" s="3"/>
      <c r="O58" s="67" t="s">
        <v>483</v>
      </c>
      <c r="P58" s="4"/>
      <c r="Q58" s="4"/>
      <c r="R58" s="1"/>
    </row>
    <row r="59" spans="1:18" ht="12.75">
      <c r="A59" s="11"/>
      <c r="B59" s="59">
        <v>53</v>
      </c>
      <c r="C59" s="59"/>
      <c r="D59" s="59" t="s">
        <v>395</v>
      </c>
      <c r="E59" s="59" t="s">
        <v>259</v>
      </c>
      <c r="F59" s="59" t="s">
        <v>54</v>
      </c>
      <c r="G59" s="59" t="s">
        <v>17</v>
      </c>
      <c r="H59" s="61" t="s">
        <v>312</v>
      </c>
      <c r="I59" s="59">
        <v>10</v>
      </c>
      <c r="J59" s="3">
        <v>0</v>
      </c>
      <c r="K59" s="3">
        <v>0</v>
      </c>
      <c r="L59" s="3">
        <v>1</v>
      </c>
      <c r="M59" s="3">
        <v>0</v>
      </c>
      <c r="N59" s="3">
        <v>1</v>
      </c>
      <c r="O59" s="23">
        <f t="shared" si="0"/>
        <v>2</v>
      </c>
      <c r="P59" s="4"/>
      <c r="Q59" s="4"/>
      <c r="R59" s="1"/>
    </row>
    <row r="60" spans="1:18" ht="12.75">
      <c r="A60" s="11"/>
      <c r="B60" s="59">
        <v>54</v>
      </c>
      <c r="C60" s="59"/>
      <c r="D60" s="59" t="s">
        <v>396</v>
      </c>
      <c r="E60" s="59" t="s">
        <v>397</v>
      </c>
      <c r="F60" s="59" t="s">
        <v>20</v>
      </c>
      <c r="G60" s="59" t="s">
        <v>17</v>
      </c>
      <c r="H60" s="61" t="s">
        <v>102</v>
      </c>
      <c r="I60" s="59">
        <v>10</v>
      </c>
      <c r="J60" s="3">
        <v>0</v>
      </c>
      <c r="K60" s="3">
        <v>0</v>
      </c>
      <c r="L60" s="3">
        <v>0</v>
      </c>
      <c r="M60" s="3">
        <v>0</v>
      </c>
      <c r="N60" s="3">
        <v>4</v>
      </c>
      <c r="O60" s="23">
        <f t="shared" si="0"/>
        <v>4</v>
      </c>
      <c r="P60" s="4"/>
      <c r="Q60" s="4"/>
      <c r="R60" s="1"/>
    </row>
    <row r="61" spans="1:18" ht="12.75">
      <c r="A61" s="11"/>
      <c r="B61" s="59">
        <v>55</v>
      </c>
      <c r="C61" s="59"/>
      <c r="D61" s="59" t="s">
        <v>184</v>
      </c>
      <c r="E61" s="59" t="s">
        <v>297</v>
      </c>
      <c r="F61" s="59" t="s">
        <v>398</v>
      </c>
      <c r="G61" s="59" t="s">
        <v>17</v>
      </c>
      <c r="H61" s="61" t="s">
        <v>116</v>
      </c>
      <c r="I61" s="59">
        <v>10</v>
      </c>
      <c r="J61" s="3">
        <v>0</v>
      </c>
      <c r="K61" s="3">
        <v>0</v>
      </c>
      <c r="L61" s="3">
        <v>6</v>
      </c>
      <c r="M61" s="3">
        <v>10</v>
      </c>
      <c r="N61" s="3">
        <v>0</v>
      </c>
      <c r="O61" s="23">
        <f t="shared" si="0"/>
        <v>16</v>
      </c>
      <c r="P61" s="4"/>
      <c r="Q61" s="4"/>
      <c r="R61" s="1"/>
    </row>
    <row r="62" spans="1:18" ht="12.75">
      <c r="A62" s="11"/>
      <c r="B62" s="59">
        <v>56</v>
      </c>
      <c r="C62" s="59"/>
      <c r="D62" s="59" t="s">
        <v>399</v>
      </c>
      <c r="E62" s="59" t="s">
        <v>400</v>
      </c>
      <c r="F62" s="59" t="s">
        <v>125</v>
      </c>
      <c r="G62" s="59" t="s">
        <v>17</v>
      </c>
      <c r="H62" s="61" t="s">
        <v>107</v>
      </c>
      <c r="I62" s="59">
        <v>10</v>
      </c>
      <c r="J62" s="3"/>
      <c r="K62" s="3"/>
      <c r="L62" s="3"/>
      <c r="M62" s="3"/>
      <c r="N62" s="3"/>
      <c r="O62" s="23">
        <f t="shared" si="0"/>
        <v>0</v>
      </c>
      <c r="P62" s="4"/>
      <c r="Q62" s="4"/>
      <c r="R62" s="1"/>
    </row>
    <row r="63" spans="1:18" ht="12.75">
      <c r="A63" s="11"/>
      <c r="B63" s="59">
        <v>57</v>
      </c>
      <c r="C63" s="59"/>
      <c r="D63" s="59" t="s">
        <v>401</v>
      </c>
      <c r="E63" s="59" t="s">
        <v>25</v>
      </c>
      <c r="F63" s="59" t="s">
        <v>72</v>
      </c>
      <c r="G63" s="59" t="s">
        <v>17</v>
      </c>
      <c r="H63" s="61" t="s">
        <v>417</v>
      </c>
      <c r="I63" s="59">
        <v>10</v>
      </c>
      <c r="J63" s="3">
        <v>0</v>
      </c>
      <c r="K63" s="3">
        <v>0</v>
      </c>
      <c r="L63" s="3">
        <v>0</v>
      </c>
      <c r="M63" s="3">
        <v>0</v>
      </c>
      <c r="N63" s="3">
        <v>1</v>
      </c>
      <c r="O63" s="23">
        <f t="shared" si="0"/>
        <v>1</v>
      </c>
      <c r="P63" s="4"/>
      <c r="Q63" s="4"/>
      <c r="R63" s="1"/>
    </row>
    <row r="64" spans="1:18" ht="12.75">
      <c r="A64" s="11"/>
      <c r="B64" s="59">
        <v>58</v>
      </c>
      <c r="C64" s="59"/>
      <c r="D64" s="59" t="s">
        <v>402</v>
      </c>
      <c r="E64" s="59" t="s">
        <v>53</v>
      </c>
      <c r="F64" s="59" t="s">
        <v>240</v>
      </c>
      <c r="G64" s="59" t="s">
        <v>17</v>
      </c>
      <c r="H64" s="61" t="s">
        <v>311</v>
      </c>
      <c r="I64" s="59">
        <v>10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23">
        <f t="shared" si="0"/>
        <v>0</v>
      </c>
      <c r="P64" s="4"/>
      <c r="Q64" s="4"/>
      <c r="R64" s="1"/>
    </row>
    <row r="65" spans="1:18" ht="12.75">
      <c r="A65" s="11"/>
      <c r="B65" s="59">
        <v>59</v>
      </c>
      <c r="C65" s="59"/>
      <c r="D65" s="59" t="s">
        <v>403</v>
      </c>
      <c r="E65" s="59" t="s">
        <v>261</v>
      </c>
      <c r="F65" s="59" t="s">
        <v>158</v>
      </c>
      <c r="G65" s="59" t="s">
        <v>17</v>
      </c>
      <c r="H65" s="61" t="s">
        <v>102</v>
      </c>
      <c r="I65" s="59">
        <v>10</v>
      </c>
      <c r="J65" s="3">
        <v>0</v>
      </c>
      <c r="K65" s="3">
        <v>0</v>
      </c>
      <c r="L65" s="3">
        <v>1</v>
      </c>
      <c r="M65" s="3">
        <v>10</v>
      </c>
      <c r="N65" s="3">
        <v>0</v>
      </c>
      <c r="O65" s="23">
        <f t="shared" si="0"/>
        <v>11</v>
      </c>
      <c r="P65" s="4"/>
      <c r="Q65" s="4"/>
      <c r="R65" s="1"/>
    </row>
    <row r="66" spans="1:18" ht="12.75">
      <c r="A66" s="11"/>
      <c r="B66" s="59">
        <v>60</v>
      </c>
      <c r="C66" s="59"/>
      <c r="D66" s="59" t="s">
        <v>404</v>
      </c>
      <c r="E66" s="59" t="s">
        <v>175</v>
      </c>
      <c r="F66" s="59" t="s">
        <v>89</v>
      </c>
      <c r="G66" s="59" t="s">
        <v>17</v>
      </c>
      <c r="H66" s="61" t="s">
        <v>102</v>
      </c>
      <c r="I66" s="59">
        <v>10</v>
      </c>
      <c r="J66" s="3"/>
      <c r="K66" s="3"/>
      <c r="L66" s="50"/>
      <c r="M66" s="3"/>
      <c r="N66" s="3"/>
      <c r="O66" s="67" t="s">
        <v>483</v>
      </c>
      <c r="P66" s="4"/>
      <c r="Q66" s="4"/>
      <c r="R66" s="1"/>
    </row>
    <row r="67" spans="1:18" ht="12.75">
      <c r="A67" s="11"/>
      <c r="B67" s="59">
        <v>61</v>
      </c>
      <c r="C67" s="59"/>
      <c r="D67" s="59" t="s">
        <v>405</v>
      </c>
      <c r="E67" s="59" t="s">
        <v>175</v>
      </c>
      <c r="F67" s="59" t="s">
        <v>406</v>
      </c>
      <c r="G67" s="59" t="s">
        <v>17</v>
      </c>
      <c r="H67" s="61" t="s">
        <v>102</v>
      </c>
      <c r="I67" s="59">
        <v>10</v>
      </c>
      <c r="J67" s="3">
        <v>10</v>
      </c>
      <c r="K67" s="3">
        <v>9</v>
      </c>
      <c r="L67" s="3">
        <v>10</v>
      </c>
      <c r="M67" s="3">
        <v>10</v>
      </c>
      <c r="N67" s="3">
        <v>8</v>
      </c>
      <c r="O67" s="23">
        <f t="shared" si="0"/>
        <v>47</v>
      </c>
      <c r="P67" s="4"/>
      <c r="Q67" s="4"/>
      <c r="R67" s="2"/>
    </row>
    <row r="69" spans="2:5" ht="30" customHeight="1">
      <c r="B69" s="9" t="s">
        <v>4</v>
      </c>
      <c r="C69" s="9"/>
      <c r="E69" s="9"/>
    </row>
    <row r="70" spans="2:5" ht="30" customHeight="1">
      <c r="B70" s="9" t="s">
        <v>15</v>
      </c>
      <c r="C70" s="9"/>
      <c r="E70" s="9"/>
    </row>
    <row r="71" spans="2:5" ht="30" customHeight="1">
      <c r="B71" s="9" t="s">
        <v>5</v>
      </c>
      <c r="C71" s="9"/>
      <c r="E71" s="9"/>
    </row>
    <row r="72" spans="1:5" ht="30" customHeight="1">
      <c r="A72" s="71"/>
      <c r="B72" s="71"/>
      <c r="C72" s="71"/>
      <c r="D72" s="71"/>
      <c r="E72" s="71"/>
    </row>
  </sheetData>
  <sheetProtection/>
  <mergeCells count="5">
    <mergeCell ref="A1:Q1"/>
    <mergeCell ref="A2:Q2"/>
    <mergeCell ref="G3:Q3"/>
    <mergeCell ref="G4:Q4"/>
    <mergeCell ref="A72:E72"/>
  </mergeCells>
  <dataValidations count="1">
    <dataValidation allowBlank="1" showInputMessage="1" showErrorMessage="1" sqref="I7:I67 D7:D49 D6:F6 G7:G67 H6:H49 B7:B6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PageLayoutView="0" workbookViewId="0" topLeftCell="A1">
      <selection activeCell="C6" sqref="C6:C53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7.625" style="0" customWidth="1"/>
    <col min="4" max="4" width="20.625" style="0" customWidth="1"/>
    <col min="5" max="5" width="11.25390625" style="0" customWidth="1"/>
    <col min="6" max="6" width="16.875" style="0" customWidth="1"/>
    <col min="7" max="7" width="13.75390625" style="0" customWidth="1"/>
    <col min="8" max="8" width="32.125" style="0" customWidth="1"/>
    <col min="9" max="9" width="7.00390625" style="0" customWidth="1"/>
    <col min="10" max="10" width="4.125" style="48" customWidth="1"/>
    <col min="11" max="12" width="4.25390625" style="48" customWidth="1"/>
    <col min="13" max="13" width="4.00390625" style="48" customWidth="1"/>
    <col min="14" max="14" width="4.125" style="48" customWidth="1"/>
    <col min="15" max="15" width="17.625" style="0" customWidth="1"/>
    <col min="16" max="16" width="8.375" style="0" customWidth="1"/>
    <col min="17" max="17" width="13.25390625" style="0" customWidth="1"/>
  </cols>
  <sheetData>
    <row r="1" spans="1:17" ht="12.75">
      <c r="A1" s="69" t="s">
        <v>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8" ht="16.5" customHeight="1">
      <c r="A2" s="70" t="s">
        <v>487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1"/>
    </row>
    <row r="3" spans="1:18" ht="17.25" customHeight="1">
      <c r="A3" s="10"/>
      <c r="B3" s="7" t="s">
        <v>14</v>
      </c>
      <c r="C3" s="6"/>
      <c r="D3" s="6"/>
      <c r="E3" s="8">
        <v>45250</v>
      </c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1"/>
    </row>
    <row r="4" spans="1:18" ht="17.25" customHeight="1">
      <c r="A4" s="10"/>
      <c r="B4" s="6" t="s">
        <v>6</v>
      </c>
      <c r="C4" s="6"/>
      <c r="D4" s="6"/>
      <c r="E4" s="65">
        <v>50</v>
      </c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1"/>
    </row>
    <row r="5" spans="1:18" ht="12.75" customHeight="1">
      <c r="A5" s="11"/>
      <c r="B5" s="12"/>
      <c r="C5" s="14"/>
      <c r="D5" s="16"/>
      <c r="E5" s="16"/>
      <c r="F5" s="16"/>
      <c r="G5" s="16"/>
      <c r="H5" s="16"/>
      <c r="I5" s="12"/>
      <c r="J5" s="20"/>
      <c r="K5" s="22"/>
      <c r="L5" s="22" t="s">
        <v>121</v>
      </c>
      <c r="M5" s="22"/>
      <c r="N5" s="21"/>
      <c r="O5" s="24"/>
      <c r="P5" s="27"/>
      <c r="Q5" s="26"/>
      <c r="R5" s="2"/>
    </row>
    <row r="6" spans="1:18" ht="24">
      <c r="A6" s="11"/>
      <c r="B6" s="13" t="s">
        <v>0</v>
      </c>
      <c r="C6" s="15"/>
      <c r="D6" s="17" t="s">
        <v>1</v>
      </c>
      <c r="E6" s="17" t="s">
        <v>2</v>
      </c>
      <c r="F6" s="17" t="s">
        <v>3</v>
      </c>
      <c r="G6" s="19" t="s">
        <v>12</v>
      </c>
      <c r="H6" s="18" t="s">
        <v>13</v>
      </c>
      <c r="I6" s="28" t="s">
        <v>16</v>
      </c>
      <c r="J6" s="45">
        <v>1</v>
      </c>
      <c r="K6" s="45">
        <v>2</v>
      </c>
      <c r="L6" s="45">
        <v>3</v>
      </c>
      <c r="M6" s="45">
        <v>4</v>
      </c>
      <c r="N6" s="45">
        <v>5</v>
      </c>
      <c r="O6" s="19" t="s">
        <v>9</v>
      </c>
      <c r="P6" s="19" t="s">
        <v>10</v>
      </c>
      <c r="Q6" s="18" t="s">
        <v>11</v>
      </c>
      <c r="R6" s="1"/>
    </row>
    <row r="7" spans="1:18" ht="12.75">
      <c r="A7" s="11"/>
      <c r="B7" s="58">
        <v>1</v>
      </c>
      <c r="C7" s="63"/>
      <c r="D7" s="63" t="s">
        <v>418</v>
      </c>
      <c r="E7" s="63" t="s">
        <v>419</v>
      </c>
      <c r="F7" s="63" t="s">
        <v>167</v>
      </c>
      <c r="G7" s="63" t="s">
        <v>17</v>
      </c>
      <c r="H7" s="64" t="s">
        <v>318</v>
      </c>
      <c r="I7" s="63">
        <v>11</v>
      </c>
      <c r="J7" s="45">
        <v>2</v>
      </c>
      <c r="K7" s="45">
        <v>4</v>
      </c>
      <c r="L7" s="45">
        <v>2</v>
      </c>
      <c r="M7" s="45">
        <v>0</v>
      </c>
      <c r="N7" s="45">
        <v>0</v>
      </c>
      <c r="O7" s="19">
        <v>8</v>
      </c>
      <c r="P7" s="19"/>
      <c r="Q7" s="18"/>
      <c r="R7" s="1"/>
    </row>
    <row r="8" spans="1:18" ht="12.75">
      <c r="A8" s="11"/>
      <c r="B8" s="58">
        <v>2</v>
      </c>
      <c r="C8" s="63"/>
      <c r="D8" s="63" t="s">
        <v>420</v>
      </c>
      <c r="E8" s="63" t="s">
        <v>261</v>
      </c>
      <c r="F8" s="63" t="s">
        <v>138</v>
      </c>
      <c r="G8" s="63" t="s">
        <v>17</v>
      </c>
      <c r="H8" s="64" t="s">
        <v>102</v>
      </c>
      <c r="I8" s="63">
        <v>11</v>
      </c>
      <c r="J8" s="45">
        <v>2</v>
      </c>
      <c r="K8" s="45">
        <v>4</v>
      </c>
      <c r="L8" s="45">
        <v>4</v>
      </c>
      <c r="M8" s="45">
        <v>0</v>
      </c>
      <c r="N8" s="45">
        <v>1</v>
      </c>
      <c r="O8" s="19">
        <v>11</v>
      </c>
      <c r="P8" s="19"/>
      <c r="Q8" s="18"/>
      <c r="R8" s="1"/>
    </row>
    <row r="9" spans="1:18" ht="12.75">
      <c r="A9" s="11"/>
      <c r="B9" s="58">
        <v>3</v>
      </c>
      <c r="C9" s="63"/>
      <c r="D9" s="63" t="s">
        <v>421</v>
      </c>
      <c r="E9" s="63" t="s">
        <v>71</v>
      </c>
      <c r="F9" s="63" t="s">
        <v>44</v>
      </c>
      <c r="G9" s="63" t="s">
        <v>17</v>
      </c>
      <c r="H9" s="64" t="s">
        <v>107</v>
      </c>
      <c r="I9" s="63">
        <v>11</v>
      </c>
      <c r="J9" s="45">
        <v>8</v>
      </c>
      <c r="K9" s="45">
        <v>7</v>
      </c>
      <c r="L9" s="45">
        <v>0</v>
      </c>
      <c r="M9" s="45">
        <v>0</v>
      </c>
      <c r="N9" s="45">
        <v>4</v>
      </c>
      <c r="O9" s="19">
        <v>19</v>
      </c>
      <c r="P9" s="19"/>
      <c r="Q9" s="18"/>
      <c r="R9" s="1"/>
    </row>
    <row r="10" spans="1:18" ht="12.75">
      <c r="A10" s="11"/>
      <c r="B10" s="58">
        <v>4</v>
      </c>
      <c r="C10" s="63"/>
      <c r="D10" s="63" t="s">
        <v>422</v>
      </c>
      <c r="E10" s="63" t="s">
        <v>62</v>
      </c>
      <c r="F10" s="63" t="s">
        <v>20</v>
      </c>
      <c r="G10" s="63" t="s">
        <v>17</v>
      </c>
      <c r="H10" s="64" t="s">
        <v>115</v>
      </c>
      <c r="I10" s="63">
        <v>11</v>
      </c>
      <c r="J10" s="45">
        <v>6</v>
      </c>
      <c r="K10" s="45">
        <v>4</v>
      </c>
      <c r="L10" s="45">
        <v>0</v>
      </c>
      <c r="M10" s="45">
        <v>0</v>
      </c>
      <c r="N10" s="45">
        <v>0</v>
      </c>
      <c r="O10" s="19">
        <v>10</v>
      </c>
      <c r="P10" s="19"/>
      <c r="Q10" s="18"/>
      <c r="R10" s="1"/>
    </row>
    <row r="11" spans="1:18" ht="12.75">
      <c r="A11" s="11"/>
      <c r="B11" s="58">
        <v>5</v>
      </c>
      <c r="C11" s="63"/>
      <c r="D11" s="63" t="s">
        <v>423</v>
      </c>
      <c r="E11" s="63" t="s">
        <v>270</v>
      </c>
      <c r="F11" s="63" t="s">
        <v>60</v>
      </c>
      <c r="G11" s="63" t="s">
        <v>17</v>
      </c>
      <c r="H11" s="64" t="s">
        <v>474</v>
      </c>
      <c r="I11" s="63">
        <v>11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19">
        <v>0</v>
      </c>
      <c r="P11" s="19"/>
      <c r="Q11" s="18"/>
      <c r="R11" s="1"/>
    </row>
    <row r="12" spans="1:18" ht="12.75">
      <c r="A12" s="11"/>
      <c r="B12" s="58">
        <v>6</v>
      </c>
      <c r="C12" s="63"/>
      <c r="D12" s="63" t="s">
        <v>424</v>
      </c>
      <c r="E12" s="63" t="s">
        <v>28</v>
      </c>
      <c r="F12" s="63" t="s">
        <v>75</v>
      </c>
      <c r="G12" s="63" t="s">
        <v>17</v>
      </c>
      <c r="H12" s="64" t="s">
        <v>110</v>
      </c>
      <c r="I12" s="63">
        <v>11</v>
      </c>
      <c r="J12" s="45">
        <v>10</v>
      </c>
      <c r="K12" s="45">
        <v>10</v>
      </c>
      <c r="L12" s="45">
        <v>4</v>
      </c>
      <c r="M12" s="45">
        <v>1</v>
      </c>
      <c r="N12" s="45">
        <v>6</v>
      </c>
      <c r="O12" s="19">
        <v>31</v>
      </c>
      <c r="P12" s="19"/>
      <c r="Q12" s="18"/>
      <c r="R12" s="1"/>
    </row>
    <row r="13" spans="1:18" ht="12.75">
      <c r="A13" s="11"/>
      <c r="B13" s="58">
        <v>7</v>
      </c>
      <c r="C13" s="63"/>
      <c r="D13" s="63" t="s">
        <v>425</v>
      </c>
      <c r="E13" s="63" t="s">
        <v>426</v>
      </c>
      <c r="F13" s="63" t="s">
        <v>32</v>
      </c>
      <c r="G13" s="63" t="s">
        <v>17</v>
      </c>
      <c r="H13" s="64" t="s">
        <v>107</v>
      </c>
      <c r="I13" s="63">
        <v>11</v>
      </c>
      <c r="J13" s="45">
        <v>8</v>
      </c>
      <c r="K13" s="45">
        <v>4</v>
      </c>
      <c r="L13" s="45">
        <v>0</v>
      </c>
      <c r="M13" s="45">
        <v>0</v>
      </c>
      <c r="N13" s="45">
        <v>0</v>
      </c>
      <c r="O13" s="19">
        <v>12</v>
      </c>
      <c r="P13" s="19"/>
      <c r="Q13" s="18"/>
      <c r="R13" s="1"/>
    </row>
    <row r="14" spans="1:18" ht="12.75">
      <c r="A14" s="11"/>
      <c r="B14" s="58">
        <v>8</v>
      </c>
      <c r="C14" s="63"/>
      <c r="D14" s="63" t="s">
        <v>427</v>
      </c>
      <c r="E14" s="63" t="s">
        <v>143</v>
      </c>
      <c r="F14" s="63" t="s">
        <v>225</v>
      </c>
      <c r="G14" s="63" t="s">
        <v>17</v>
      </c>
      <c r="H14" s="64" t="s">
        <v>107</v>
      </c>
      <c r="I14" s="63">
        <v>11</v>
      </c>
      <c r="J14" s="45">
        <v>7</v>
      </c>
      <c r="K14" s="45">
        <v>4</v>
      </c>
      <c r="L14" s="45">
        <v>2</v>
      </c>
      <c r="M14" s="45">
        <v>0</v>
      </c>
      <c r="N14" s="45">
        <v>9</v>
      </c>
      <c r="O14" s="19">
        <v>22</v>
      </c>
      <c r="P14" s="19"/>
      <c r="Q14" s="18"/>
      <c r="R14" s="1"/>
    </row>
    <row r="15" spans="1:18" ht="12.75">
      <c r="A15" s="11"/>
      <c r="B15" s="58">
        <v>9</v>
      </c>
      <c r="C15" s="63"/>
      <c r="D15" s="63" t="s">
        <v>428</v>
      </c>
      <c r="E15" s="63" t="s">
        <v>270</v>
      </c>
      <c r="F15" s="63" t="s">
        <v>326</v>
      </c>
      <c r="G15" s="63" t="s">
        <v>17</v>
      </c>
      <c r="H15" s="64" t="s">
        <v>107</v>
      </c>
      <c r="I15" s="63">
        <v>11</v>
      </c>
      <c r="J15" s="45">
        <v>0</v>
      </c>
      <c r="K15" s="45">
        <v>4</v>
      </c>
      <c r="L15" s="45">
        <v>2</v>
      </c>
      <c r="M15" s="45">
        <v>1</v>
      </c>
      <c r="N15" s="45">
        <v>3</v>
      </c>
      <c r="O15" s="19">
        <v>10</v>
      </c>
      <c r="P15" s="19"/>
      <c r="Q15" s="18"/>
      <c r="R15" s="1"/>
    </row>
    <row r="16" spans="1:18" ht="12.75">
      <c r="A16" s="11"/>
      <c r="B16" s="58">
        <v>10</v>
      </c>
      <c r="C16" s="63"/>
      <c r="D16" s="63" t="s">
        <v>429</v>
      </c>
      <c r="E16" s="63" t="s">
        <v>430</v>
      </c>
      <c r="F16" s="63" t="s">
        <v>185</v>
      </c>
      <c r="G16" s="63" t="s">
        <v>17</v>
      </c>
      <c r="H16" s="64" t="s">
        <v>209</v>
      </c>
      <c r="I16" s="63">
        <v>11</v>
      </c>
      <c r="J16" s="45">
        <v>4</v>
      </c>
      <c r="K16" s="45">
        <v>4</v>
      </c>
      <c r="L16" s="45">
        <v>3</v>
      </c>
      <c r="M16" s="45">
        <v>0</v>
      </c>
      <c r="N16" s="45">
        <v>0</v>
      </c>
      <c r="O16" s="19">
        <v>11</v>
      </c>
      <c r="P16" s="19"/>
      <c r="Q16" s="18"/>
      <c r="R16" s="1"/>
    </row>
    <row r="17" spans="1:18" ht="12.75">
      <c r="A17" s="11"/>
      <c r="B17" s="58">
        <v>11</v>
      </c>
      <c r="C17" s="63"/>
      <c r="D17" s="63" t="s">
        <v>431</v>
      </c>
      <c r="E17" s="63" t="s">
        <v>77</v>
      </c>
      <c r="F17" s="63" t="s">
        <v>26</v>
      </c>
      <c r="G17" s="63" t="s">
        <v>17</v>
      </c>
      <c r="H17" s="64" t="s">
        <v>102</v>
      </c>
      <c r="I17" s="63">
        <v>11</v>
      </c>
      <c r="J17" s="45">
        <v>2</v>
      </c>
      <c r="K17" s="45">
        <v>4</v>
      </c>
      <c r="L17" s="45">
        <v>3</v>
      </c>
      <c r="M17" s="45">
        <v>1</v>
      </c>
      <c r="N17" s="45">
        <v>3</v>
      </c>
      <c r="O17" s="19">
        <v>13</v>
      </c>
      <c r="P17" s="19"/>
      <c r="Q17" s="18"/>
      <c r="R17" s="1"/>
    </row>
    <row r="18" spans="1:18" ht="12.75">
      <c r="A18" s="11"/>
      <c r="B18" s="58">
        <v>12</v>
      </c>
      <c r="C18" s="63"/>
      <c r="D18" s="63" t="s">
        <v>432</v>
      </c>
      <c r="E18" s="63" t="s">
        <v>74</v>
      </c>
      <c r="F18" s="63" t="s">
        <v>32</v>
      </c>
      <c r="G18" s="63" t="s">
        <v>17</v>
      </c>
      <c r="H18" s="64" t="s">
        <v>475</v>
      </c>
      <c r="I18" s="63">
        <v>11</v>
      </c>
      <c r="J18" s="45">
        <v>7</v>
      </c>
      <c r="K18" s="45">
        <v>3</v>
      </c>
      <c r="L18" s="45">
        <v>0</v>
      </c>
      <c r="M18" s="45">
        <v>0</v>
      </c>
      <c r="N18" s="45">
        <v>2</v>
      </c>
      <c r="O18" s="19">
        <v>12</v>
      </c>
      <c r="P18" s="19"/>
      <c r="Q18" s="18"/>
      <c r="R18" s="1"/>
    </row>
    <row r="19" spans="1:18" ht="12.75">
      <c r="A19" s="11"/>
      <c r="B19" s="58">
        <v>13</v>
      </c>
      <c r="C19" s="63"/>
      <c r="D19" s="63" t="s">
        <v>433</v>
      </c>
      <c r="E19" s="63" t="s">
        <v>434</v>
      </c>
      <c r="F19" s="63" t="s">
        <v>158</v>
      </c>
      <c r="G19" s="63" t="s">
        <v>17</v>
      </c>
      <c r="H19" s="64" t="s">
        <v>476</v>
      </c>
      <c r="I19" s="63">
        <v>11</v>
      </c>
      <c r="J19" s="45"/>
      <c r="K19" s="45"/>
      <c r="L19" s="45"/>
      <c r="M19" s="45"/>
      <c r="N19" s="45"/>
      <c r="O19" s="67" t="s">
        <v>483</v>
      </c>
      <c r="P19" s="19"/>
      <c r="Q19" s="18"/>
      <c r="R19" s="1"/>
    </row>
    <row r="20" spans="1:18" ht="12.75">
      <c r="A20" s="11"/>
      <c r="B20" s="58">
        <v>14</v>
      </c>
      <c r="C20" s="63"/>
      <c r="D20" s="63" t="s">
        <v>435</v>
      </c>
      <c r="E20" s="63" t="s">
        <v>434</v>
      </c>
      <c r="F20" s="63" t="s">
        <v>32</v>
      </c>
      <c r="G20" s="63" t="s">
        <v>17</v>
      </c>
      <c r="H20" s="64" t="s">
        <v>115</v>
      </c>
      <c r="I20" s="63">
        <v>11</v>
      </c>
      <c r="J20" s="45">
        <v>1</v>
      </c>
      <c r="K20" s="45">
        <v>4</v>
      </c>
      <c r="L20" s="45">
        <v>2</v>
      </c>
      <c r="M20" s="45">
        <v>0</v>
      </c>
      <c r="N20" s="45">
        <v>0</v>
      </c>
      <c r="O20" s="19">
        <v>7</v>
      </c>
      <c r="P20" s="19"/>
      <c r="Q20" s="18"/>
      <c r="R20" s="1"/>
    </row>
    <row r="21" spans="1:18" ht="12.75">
      <c r="A21" s="11"/>
      <c r="B21" s="58">
        <v>15</v>
      </c>
      <c r="C21" s="63"/>
      <c r="D21" s="63" t="s">
        <v>436</v>
      </c>
      <c r="E21" s="63" t="s">
        <v>437</v>
      </c>
      <c r="F21" s="63" t="s">
        <v>89</v>
      </c>
      <c r="G21" s="63" t="s">
        <v>17</v>
      </c>
      <c r="H21" s="64" t="s">
        <v>110</v>
      </c>
      <c r="I21" s="63">
        <v>11</v>
      </c>
      <c r="J21" s="45">
        <v>1</v>
      </c>
      <c r="K21" s="45">
        <v>0</v>
      </c>
      <c r="L21" s="45">
        <v>0</v>
      </c>
      <c r="M21" s="45">
        <v>0</v>
      </c>
      <c r="N21" s="45">
        <v>2</v>
      </c>
      <c r="O21" s="19">
        <v>3</v>
      </c>
      <c r="P21" s="19"/>
      <c r="Q21" s="18"/>
      <c r="R21" s="1"/>
    </row>
    <row r="22" spans="1:18" ht="12.75">
      <c r="A22" s="11"/>
      <c r="B22" s="58">
        <v>16</v>
      </c>
      <c r="C22" s="63"/>
      <c r="D22" s="63" t="s">
        <v>438</v>
      </c>
      <c r="E22" s="63" t="s">
        <v>28</v>
      </c>
      <c r="F22" s="63" t="s">
        <v>196</v>
      </c>
      <c r="G22" s="63" t="s">
        <v>17</v>
      </c>
      <c r="H22" s="64" t="s">
        <v>310</v>
      </c>
      <c r="I22" s="63">
        <v>11</v>
      </c>
      <c r="J22" s="45"/>
      <c r="K22" s="45"/>
      <c r="L22" s="45"/>
      <c r="M22" s="45"/>
      <c r="N22" s="45"/>
      <c r="O22" s="67" t="s">
        <v>483</v>
      </c>
      <c r="P22" s="19"/>
      <c r="Q22" s="18"/>
      <c r="R22" s="1"/>
    </row>
    <row r="23" spans="1:18" ht="12.75">
      <c r="A23" s="11"/>
      <c r="B23" s="58">
        <v>17</v>
      </c>
      <c r="C23" s="63"/>
      <c r="D23" s="63" t="s">
        <v>439</v>
      </c>
      <c r="E23" s="63" t="s">
        <v>141</v>
      </c>
      <c r="F23" s="63" t="s">
        <v>89</v>
      </c>
      <c r="G23" s="63" t="s">
        <v>17</v>
      </c>
      <c r="H23" s="64" t="s">
        <v>110</v>
      </c>
      <c r="I23" s="63">
        <v>11</v>
      </c>
      <c r="J23" s="45">
        <v>1</v>
      </c>
      <c r="K23" s="45">
        <v>4</v>
      </c>
      <c r="L23" s="45">
        <v>2</v>
      </c>
      <c r="M23" s="45">
        <v>0</v>
      </c>
      <c r="N23" s="45">
        <v>0</v>
      </c>
      <c r="O23" s="19">
        <v>7</v>
      </c>
      <c r="P23" s="19"/>
      <c r="Q23" s="18"/>
      <c r="R23" s="1"/>
    </row>
    <row r="24" spans="1:18" ht="12.75">
      <c r="A24" s="11"/>
      <c r="B24" s="58">
        <v>18</v>
      </c>
      <c r="C24" s="63"/>
      <c r="D24" s="63" t="s">
        <v>58</v>
      </c>
      <c r="E24" s="63" t="s">
        <v>440</v>
      </c>
      <c r="F24" s="63" t="s">
        <v>158</v>
      </c>
      <c r="G24" s="63" t="s">
        <v>17</v>
      </c>
      <c r="H24" s="64" t="s">
        <v>477</v>
      </c>
      <c r="I24" s="63">
        <v>11</v>
      </c>
      <c r="J24" s="45">
        <v>3</v>
      </c>
      <c r="K24" s="45">
        <v>1</v>
      </c>
      <c r="L24" s="45">
        <v>0</v>
      </c>
      <c r="M24" s="45">
        <v>0</v>
      </c>
      <c r="N24" s="45">
        <v>0</v>
      </c>
      <c r="O24" s="19">
        <v>4</v>
      </c>
      <c r="P24" s="19"/>
      <c r="Q24" s="18"/>
      <c r="R24" s="1"/>
    </row>
    <row r="25" spans="1:18" ht="12.75">
      <c r="A25" s="11"/>
      <c r="B25" s="58">
        <v>19</v>
      </c>
      <c r="C25" s="63"/>
      <c r="D25" s="63" t="s">
        <v>441</v>
      </c>
      <c r="E25" s="63" t="s">
        <v>62</v>
      </c>
      <c r="F25" s="63" t="s">
        <v>240</v>
      </c>
      <c r="G25" s="63" t="s">
        <v>17</v>
      </c>
      <c r="H25" s="64" t="s">
        <v>107</v>
      </c>
      <c r="I25" s="63">
        <v>11</v>
      </c>
      <c r="J25" s="45"/>
      <c r="K25" s="45"/>
      <c r="L25" s="45"/>
      <c r="M25" s="45"/>
      <c r="N25" s="45"/>
      <c r="O25" s="67" t="s">
        <v>483</v>
      </c>
      <c r="P25" s="19"/>
      <c r="Q25" s="18"/>
      <c r="R25" s="1"/>
    </row>
    <row r="26" spans="1:18" ht="12.75">
      <c r="A26" s="11"/>
      <c r="B26" s="58">
        <v>20</v>
      </c>
      <c r="C26" s="63"/>
      <c r="D26" s="63" t="s">
        <v>442</v>
      </c>
      <c r="E26" s="63" t="s">
        <v>50</v>
      </c>
      <c r="F26" s="63" t="s">
        <v>130</v>
      </c>
      <c r="G26" s="63" t="s">
        <v>17</v>
      </c>
      <c r="H26" s="64" t="s">
        <v>102</v>
      </c>
      <c r="I26" s="63">
        <v>11</v>
      </c>
      <c r="J26" s="45">
        <v>4</v>
      </c>
      <c r="K26" s="45">
        <v>4</v>
      </c>
      <c r="L26" s="45">
        <v>3</v>
      </c>
      <c r="M26" s="45">
        <v>3</v>
      </c>
      <c r="N26" s="45">
        <v>0</v>
      </c>
      <c r="O26" s="19">
        <v>14</v>
      </c>
      <c r="P26" s="19"/>
      <c r="Q26" s="18"/>
      <c r="R26" s="1"/>
    </row>
    <row r="27" spans="1:18" ht="12.75">
      <c r="A27" s="11"/>
      <c r="B27" s="58">
        <v>21</v>
      </c>
      <c r="C27" s="63"/>
      <c r="D27" s="63" t="s">
        <v>443</v>
      </c>
      <c r="E27" s="63" t="s">
        <v>43</v>
      </c>
      <c r="F27" s="63" t="s">
        <v>345</v>
      </c>
      <c r="G27" s="63" t="s">
        <v>17</v>
      </c>
      <c r="H27" s="64" t="s">
        <v>320</v>
      </c>
      <c r="I27" s="63">
        <v>11</v>
      </c>
      <c r="J27" s="45">
        <v>1</v>
      </c>
      <c r="K27" s="45">
        <v>3</v>
      </c>
      <c r="L27" s="45">
        <v>2</v>
      </c>
      <c r="M27" s="45">
        <v>0</v>
      </c>
      <c r="N27" s="45">
        <v>0</v>
      </c>
      <c r="O27" s="19">
        <v>6</v>
      </c>
      <c r="P27" s="19"/>
      <c r="Q27" s="18"/>
      <c r="R27" s="1"/>
    </row>
    <row r="28" spans="1:18" ht="12.75">
      <c r="A28" s="11"/>
      <c r="B28" s="58">
        <v>22</v>
      </c>
      <c r="C28" s="63"/>
      <c r="D28" s="63" t="s">
        <v>444</v>
      </c>
      <c r="E28" s="63" t="s">
        <v>28</v>
      </c>
      <c r="F28" s="63" t="s">
        <v>125</v>
      </c>
      <c r="G28" s="63" t="s">
        <v>17</v>
      </c>
      <c r="H28" s="64" t="s">
        <v>107</v>
      </c>
      <c r="I28" s="63">
        <v>11</v>
      </c>
      <c r="J28" s="45">
        <v>2</v>
      </c>
      <c r="K28" s="45">
        <v>7</v>
      </c>
      <c r="L28" s="45">
        <v>9</v>
      </c>
      <c r="M28" s="45">
        <v>0</v>
      </c>
      <c r="N28" s="45">
        <v>6</v>
      </c>
      <c r="O28" s="19">
        <v>24</v>
      </c>
      <c r="P28" s="19"/>
      <c r="Q28" s="18"/>
      <c r="R28" s="1"/>
    </row>
    <row r="29" spans="1:18" ht="12.75">
      <c r="A29" s="11"/>
      <c r="B29" s="58">
        <v>23</v>
      </c>
      <c r="C29" s="63"/>
      <c r="D29" s="63" t="s">
        <v>445</v>
      </c>
      <c r="E29" s="63" t="s">
        <v>446</v>
      </c>
      <c r="F29" s="63" t="s">
        <v>262</v>
      </c>
      <c r="G29" s="63" t="s">
        <v>17</v>
      </c>
      <c r="H29" s="64" t="s">
        <v>102</v>
      </c>
      <c r="I29" s="63">
        <v>11</v>
      </c>
      <c r="J29" s="3"/>
      <c r="K29" s="3"/>
      <c r="L29" s="3"/>
      <c r="M29" s="3"/>
      <c r="N29" s="3"/>
      <c r="O29" s="67" t="s">
        <v>483</v>
      </c>
      <c r="P29" s="25"/>
      <c r="Q29" s="25"/>
      <c r="R29" s="1"/>
    </row>
    <row r="30" spans="1:18" ht="12.75">
      <c r="A30" s="11"/>
      <c r="B30" s="58">
        <v>24</v>
      </c>
      <c r="C30" s="63"/>
      <c r="D30" s="63" t="s">
        <v>257</v>
      </c>
      <c r="E30" s="63" t="s">
        <v>143</v>
      </c>
      <c r="F30" s="63" t="s">
        <v>89</v>
      </c>
      <c r="G30" s="63" t="s">
        <v>17</v>
      </c>
      <c r="H30" s="64" t="s">
        <v>117</v>
      </c>
      <c r="I30" s="63">
        <v>11</v>
      </c>
      <c r="J30" s="3">
        <v>1</v>
      </c>
      <c r="K30" s="3">
        <v>2</v>
      </c>
      <c r="L30" s="3">
        <v>0</v>
      </c>
      <c r="M30" s="3">
        <v>0</v>
      </c>
      <c r="N30" s="3">
        <v>0</v>
      </c>
      <c r="O30" s="19">
        <v>3</v>
      </c>
      <c r="P30" s="4"/>
      <c r="Q30" s="4"/>
      <c r="R30" s="1"/>
    </row>
    <row r="31" spans="1:18" ht="12.75">
      <c r="A31" s="11"/>
      <c r="B31" s="58">
        <v>25</v>
      </c>
      <c r="C31" s="63"/>
      <c r="D31" s="63" t="s">
        <v>257</v>
      </c>
      <c r="E31" s="63" t="s">
        <v>447</v>
      </c>
      <c r="F31" s="63" t="s">
        <v>448</v>
      </c>
      <c r="G31" s="63" t="s">
        <v>17</v>
      </c>
      <c r="H31" s="64" t="s">
        <v>476</v>
      </c>
      <c r="I31" s="63">
        <v>11</v>
      </c>
      <c r="J31" s="3"/>
      <c r="K31" s="3"/>
      <c r="L31" s="3"/>
      <c r="M31" s="3"/>
      <c r="N31" s="3"/>
      <c r="O31" s="67" t="s">
        <v>483</v>
      </c>
      <c r="P31" s="3"/>
      <c r="Q31" s="4"/>
      <c r="R31" s="1"/>
    </row>
    <row r="32" spans="1:18" ht="12.75">
      <c r="A32" s="11"/>
      <c r="B32" s="58">
        <v>26</v>
      </c>
      <c r="C32" s="63"/>
      <c r="D32" s="63" t="s">
        <v>449</v>
      </c>
      <c r="E32" s="63" t="s">
        <v>56</v>
      </c>
      <c r="F32" s="63" t="s">
        <v>44</v>
      </c>
      <c r="G32" s="63" t="s">
        <v>17</v>
      </c>
      <c r="H32" s="64" t="s">
        <v>317</v>
      </c>
      <c r="I32" s="63">
        <v>11</v>
      </c>
      <c r="J32" s="3">
        <v>2</v>
      </c>
      <c r="K32" s="3">
        <v>0</v>
      </c>
      <c r="L32" s="3">
        <v>0</v>
      </c>
      <c r="M32" s="3">
        <v>0</v>
      </c>
      <c r="N32" s="3">
        <v>0</v>
      </c>
      <c r="O32" s="19">
        <v>2</v>
      </c>
      <c r="P32" s="4"/>
      <c r="Q32" s="4"/>
      <c r="R32" s="1"/>
    </row>
    <row r="33" spans="1:18" ht="12.75">
      <c r="A33" s="11"/>
      <c r="B33" s="58">
        <v>27</v>
      </c>
      <c r="C33" s="63"/>
      <c r="D33" s="63" t="s">
        <v>450</v>
      </c>
      <c r="E33" s="63" t="s">
        <v>451</v>
      </c>
      <c r="F33" s="63" t="s">
        <v>348</v>
      </c>
      <c r="G33" s="63" t="s">
        <v>17</v>
      </c>
      <c r="H33" s="64" t="s">
        <v>115</v>
      </c>
      <c r="I33" s="63">
        <v>11</v>
      </c>
      <c r="J33" s="3">
        <v>1</v>
      </c>
      <c r="K33" s="3">
        <v>4.5</v>
      </c>
      <c r="L33" s="3">
        <v>5</v>
      </c>
      <c r="M33" s="3">
        <v>0</v>
      </c>
      <c r="N33" s="3">
        <v>0</v>
      </c>
      <c r="O33" s="19">
        <v>10.5</v>
      </c>
      <c r="P33" s="4"/>
      <c r="Q33" s="4"/>
      <c r="R33" s="1"/>
    </row>
    <row r="34" spans="1:18" ht="12.75">
      <c r="A34" s="11"/>
      <c r="B34" s="58">
        <v>28</v>
      </c>
      <c r="C34" s="63"/>
      <c r="D34" s="63" t="s">
        <v>164</v>
      </c>
      <c r="E34" s="63" t="s">
        <v>259</v>
      </c>
      <c r="F34" s="63" t="s">
        <v>180</v>
      </c>
      <c r="G34" s="63" t="s">
        <v>17</v>
      </c>
      <c r="H34" s="64" t="s">
        <v>117</v>
      </c>
      <c r="I34" s="63">
        <v>11</v>
      </c>
      <c r="J34" s="3">
        <v>1</v>
      </c>
      <c r="K34" s="3">
        <v>4</v>
      </c>
      <c r="L34" s="3">
        <v>2</v>
      </c>
      <c r="M34" s="3">
        <v>0</v>
      </c>
      <c r="N34" s="3">
        <v>0</v>
      </c>
      <c r="O34" s="19">
        <v>7</v>
      </c>
      <c r="P34" s="4"/>
      <c r="Q34" s="4"/>
      <c r="R34" s="1"/>
    </row>
    <row r="35" spans="1:18" ht="12.75">
      <c r="A35" s="11"/>
      <c r="B35" s="58">
        <v>29</v>
      </c>
      <c r="C35" s="63"/>
      <c r="D35" s="63" t="s">
        <v>374</v>
      </c>
      <c r="E35" s="63" t="s">
        <v>297</v>
      </c>
      <c r="F35" s="63" t="s">
        <v>452</v>
      </c>
      <c r="G35" s="63" t="s">
        <v>17</v>
      </c>
      <c r="H35" s="64" t="s">
        <v>107</v>
      </c>
      <c r="I35" s="63">
        <v>11</v>
      </c>
      <c r="J35" s="3">
        <v>9</v>
      </c>
      <c r="K35" s="3">
        <v>4</v>
      </c>
      <c r="L35" s="3">
        <v>7</v>
      </c>
      <c r="M35" s="3">
        <v>3</v>
      </c>
      <c r="N35" s="3">
        <v>7</v>
      </c>
      <c r="O35" s="19">
        <v>30</v>
      </c>
      <c r="P35" s="4"/>
      <c r="Q35" s="4"/>
      <c r="R35" s="1"/>
    </row>
    <row r="36" spans="1:18" ht="12.75">
      <c r="A36" s="11"/>
      <c r="B36" s="58">
        <v>30</v>
      </c>
      <c r="C36" s="63"/>
      <c r="D36" s="63" t="s">
        <v>453</v>
      </c>
      <c r="E36" s="63" t="s">
        <v>82</v>
      </c>
      <c r="F36" s="63" t="s">
        <v>63</v>
      </c>
      <c r="G36" s="63" t="s">
        <v>17</v>
      </c>
      <c r="H36" s="64" t="s">
        <v>478</v>
      </c>
      <c r="I36" s="63">
        <v>11</v>
      </c>
      <c r="J36" s="3">
        <v>3</v>
      </c>
      <c r="K36" s="3">
        <v>1</v>
      </c>
      <c r="L36" s="3">
        <v>2</v>
      </c>
      <c r="M36" s="3">
        <v>0</v>
      </c>
      <c r="N36" s="3">
        <v>0</v>
      </c>
      <c r="O36" s="19">
        <v>6</v>
      </c>
      <c r="P36" s="4"/>
      <c r="Q36" s="4"/>
      <c r="R36" s="1"/>
    </row>
    <row r="37" spans="1:18" ht="12.75">
      <c r="A37" s="11"/>
      <c r="B37" s="58">
        <v>31</v>
      </c>
      <c r="C37" s="63"/>
      <c r="D37" s="63" t="s">
        <v>454</v>
      </c>
      <c r="E37" s="63" t="s">
        <v>50</v>
      </c>
      <c r="F37" s="63" t="s">
        <v>44</v>
      </c>
      <c r="G37" s="63" t="s">
        <v>17</v>
      </c>
      <c r="H37" s="64" t="s">
        <v>203</v>
      </c>
      <c r="I37" s="63">
        <v>11</v>
      </c>
      <c r="J37" s="3">
        <v>1</v>
      </c>
      <c r="K37" s="3">
        <v>1</v>
      </c>
      <c r="L37" s="3">
        <v>2</v>
      </c>
      <c r="M37" s="3">
        <v>0</v>
      </c>
      <c r="N37" s="3">
        <v>0</v>
      </c>
      <c r="O37" s="19">
        <v>4</v>
      </c>
      <c r="P37" s="4"/>
      <c r="Q37" s="4"/>
      <c r="R37" s="1"/>
    </row>
    <row r="38" spans="1:18" ht="12.75">
      <c r="A38" s="11"/>
      <c r="B38" s="58">
        <v>32</v>
      </c>
      <c r="C38" s="63"/>
      <c r="D38" s="63" t="s">
        <v>455</v>
      </c>
      <c r="E38" s="63" t="s">
        <v>456</v>
      </c>
      <c r="F38" s="63" t="s">
        <v>158</v>
      </c>
      <c r="G38" s="63" t="s">
        <v>17</v>
      </c>
      <c r="H38" s="64" t="s">
        <v>107</v>
      </c>
      <c r="I38" s="63">
        <v>11</v>
      </c>
      <c r="J38" s="3">
        <v>10</v>
      </c>
      <c r="K38" s="3">
        <v>6</v>
      </c>
      <c r="L38" s="3">
        <v>10</v>
      </c>
      <c r="M38" s="3">
        <v>2</v>
      </c>
      <c r="N38" s="3">
        <v>8</v>
      </c>
      <c r="O38" s="19">
        <v>36</v>
      </c>
      <c r="P38" s="4"/>
      <c r="Q38" s="4"/>
      <c r="R38" s="1"/>
    </row>
    <row r="39" spans="1:18" ht="12.75">
      <c r="A39" s="11"/>
      <c r="B39" s="58">
        <v>33</v>
      </c>
      <c r="C39" s="63"/>
      <c r="D39" s="63" t="s">
        <v>457</v>
      </c>
      <c r="E39" s="63" t="s">
        <v>141</v>
      </c>
      <c r="F39" s="63" t="s">
        <v>309</v>
      </c>
      <c r="G39" s="63" t="s">
        <v>17</v>
      </c>
      <c r="H39" s="64" t="s">
        <v>479</v>
      </c>
      <c r="I39" s="63">
        <v>11</v>
      </c>
      <c r="J39" s="3">
        <v>4</v>
      </c>
      <c r="K39" s="3">
        <v>0</v>
      </c>
      <c r="L39" s="3">
        <v>2</v>
      </c>
      <c r="M39" s="3">
        <v>0</v>
      </c>
      <c r="N39" s="3">
        <v>0</v>
      </c>
      <c r="O39" s="19">
        <v>6</v>
      </c>
      <c r="P39" s="4"/>
      <c r="Q39" s="4"/>
      <c r="R39" s="1"/>
    </row>
    <row r="40" spans="1:18" ht="12.75">
      <c r="A40" s="11"/>
      <c r="B40" s="58">
        <v>34</v>
      </c>
      <c r="C40" s="63"/>
      <c r="D40" s="63" t="s">
        <v>458</v>
      </c>
      <c r="E40" s="63" t="s">
        <v>53</v>
      </c>
      <c r="F40" s="63" t="s">
        <v>29</v>
      </c>
      <c r="G40" s="63" t="s">
        <v>17</v>
      </c>
      <c r="H40" s="64" t="s">
        <v>110</v>
      </c>
      <c r="I40" s="63">
        <v>11</v>
      </c>
      <c r="J40" s="3">
        <v>10</v>
      </c>
      <c r="K40" s="3">
        <v>9.5</v>
      </c>
      <c r="L40" s="3">
        <v>4</v>
      </c>
      <c r="M40" s="3">
        <v>1</v>
      </c>
      <c r="N40" s="3">
        <v>2</v>
      </c>
      <c r="O40" s="67">
        <v>26.5</v>
      </c>
      <c r="P40" s="4"/>
      <c r="Q40" s="4"/>
      <c r="R40" s="1"/>
    </row>
    <row r="41" spans="1:18" ht="12.75">
      <c r="A41" s="11"/>
      <c r="B41" s="58">
        <v>35</v>
      </c>
      <c r="C41" s="63"/>
      <c r="D41" s="63" t="s">
        <v>459</v>
      </c>
      <c r="E41" s="63" t="s">
        <v>28</v>
      </c>
      <c r="F41" s="63" t="s">
        <v>32</v>
      </c>
      <c r="G41" s="63" t="s">
        <v>17</v>
      </c>
      <c r="H41" s="64" t="s">
        <v>102</v>
      </c>
      <c r="I41" s="63">
        <v>11</v>
      </c>
      <c r="J41" s="3">
        <v>10</v>
      </c>
      <c r="K41" s="3">
        <v>3.5</v>
      </c>
      <c r="L41" s="3">
        <v>4</v>
      </c>
      <c r="M41" s="3">
        <v>0</v>
      </c>
      <c r="N41" s="3">
        <v>10</v>
      </c>
      <c r="O41" s="19">
        <v>27.5</v>
      </c>
      <c r="P41" s="4"/>
      <c r="Q41" s="4"/>
      <c r="R41" s="1"/>
    </row>
    <row r="42" spans="1:18" ht="12.75">
      <c r="A42" s="11"/>
      <c r="B42" s="58">
        <v>36</v>
      </c>
      <c r="C42" s="63"/>
      <c r="D42" s="63" t="s">
        <v>460</v>
      </c>
      <c r="E42" s="63" t="s">
        <v>461</v>
      </c>
      <c r="F42" s="63" t="s">
        <v>240</v>
      </c>
      <c r="G42" s="63" t="s">
        <v>17</v>
      </c>
      <c r="H42" s="64" t="s">
        <v>110</v>
      </c>
      <c r="I42" s="63">
        <v>11</v>
      </c>
      <c r="J42" s="3">
        <v>0</v>
      </c>
      <c r="K42" s="3">
        <v>4</v>
      </c>
      <c r="L42" s="3">
        <v>2</v>
      </c>
      <c r="M42" s="3">
        <v>0</v>
      </c>
      <c r="N42" s="3">
        <v>1</v>
      </c>
      <c r="O42" s="19">
        <v>7</v>
      </c>
      <c r="P42" s="4"/>
      <c r="Q42" s="4"/>
      <c r="R42" s="1"/>
    </row>
    <row r="43" spans="1:18" ht="12.75">
      <c r="A43" s="11"/>
      <c r="B43" s="58">
        <v>37</v>
      </c>
      <c r="C43" s="63"/>
      <c r="D43" s="63" t="s">
        <v>462</v>
      </c>
      <c r="E43" s="63" t="s">
        <v>236</v>
      </c>
      <c r="F43" s="63" t="s">
        <v>463</v>
      </c>
      <c r="G43" s="63" t="s">
        <v>17</v>
      </c>
      <c r="H43" s="64" t="s">
        <v>205</v>
      </c>
      <c r="I43" s="63">
        <v>11</v>
      </c>
      <c r="J43" s="3">
        <v>0</v>
      </c>
      <c r="K43" s="3">
        <v>0</v>
      </c>
      <c r="L43" s="3">
        <v>2</v>
      </c>
      <c r="M43" s="3">
        <v>0</v>
      </c>
      <c r="N43" s="3">
        <v>0</v>
      </c>
      <c r="O43" s="19">
        <v>2</v>
      </c>
      <c r="P43" s="4"/>
      <c r="Q43" s="4"/>
      <c r="R43" s="1"/>
    </row>
    <row r="44" spans="1:18" ht="12.75">
      <c r="A44" s="11"/>
      <c r="B44" s="58">
        <v>38</v>
      </c>
      <c r="C44" s="63"/>
      <c r="D44" s="63" t="s">
        <v>464</v>
      </c>
      <c r="E44" s="63" t="s">
        <v>242</v>
      </c>
      <c r="F44" s="63" t="s">
        <v>138</v>
      </c>
      <c r="G44" s="63" t="s">
        <v>17</v>
      </c>
      <c r="H44" s="64" t="s">
        <v>480</v>
      </c>
      <c r="I44" s="63">
        <v>11</v>
      </c>
      <c r="J44" s="3">
        <v>9</v>
      </c>
      <c r="K44" s="3">
        <v>9.5</v>
      </c>
      <c r="L44" s="3">
        <v>3</v>
      </c>
      <c r="M44" s="3">
        <v>1</v>
      </c>
      <c r="N44" s="3">
        <v>2</v>
      </c>
      <c r="O44" s="19">
        <v>24.5</v>
      </c>
      <c r="P44" s="4"/>
      <c r="Q44" s="4"/>
      <c r="R44" s="1"/>
    </row>
    <row r="45" spans="1:18" ht="12.75">
      <c r="A45" s="11"/>
      <c r="B45" s="58">
        <v>39</v>
      </c>
      <c r="C45" s="63"/>
      <c r="D45" s="63" t="s">
        <v>465</v>
      </c>
      <c r="E45" s="63" t="s">
        <v>53</v>
      </c>
      <c r="F45" s="63" t="s">
        <v>63</v>
      </c>
      <c r="G45" s="63" t="s">
        <v>17</v>
      </c>
      <c r="H45" s="64" t="s">
        <v>110</v>
      </c>
      <c r="I45" s="63">
        <v>11</v>
      </c>
      <c r="J45" s="3">
        <v>1</v>
      </c>
      <c r="K45" s="3">
        <v>9.5</v>
      </c>
      <c r="L45" s="3">
        <v>3</v>
      </c>
      <c r="M45" s="3">
        <v>0</v>
      </c>
      <c r="N45" s="3">
        <v>1</v>
      </c>
      <c r="O45" s="19">
        <v>14.5</v>
      </c>
      <c r="P45" s="4"/>
      <c r="Q45" s="4"/>
      <c r="R45" s="1"/>
    </row>
    <row r="46" spans="1:18" ht="12.75">
      <c r="A46" s="11"/>
      <c r="B46" s="58">
        <v>40</v>
      </c>
      <c r="C46" s="63"/>
      <c r="D46" s="63" t="s">
        <v>466</v>
      </c>
      <c r="E46" s="63" t="s">
        <v>56</v>
      </c>
      <c r="F46" s="63" t="s">
        <v>44</v>
      </c>
      <c r="G46" s="63" t="s">
        <v>17</v>
      </c>
      <c r="H46" s="64" t="s">
        <v>115</v>
      </c>
      <c r="I46" s="63">
        <v>11</v>
      </c>
      <c r="J46" s="3">
        <v>1</v>
      </c>
      <c r="K46" s="3">
        <v>4</v>
      </c>
      <c r="L46" s="3">
        <v>0</v>
      </c>
      <c r="M46" s="3">
        <v>0</v>
      </c>
      <c r="N46" s="3">
        <v>4</v>
      </c>
      <c r="O46" s="19">
        <v>9</v>
      </c>
      <c r="P46" s="4"/>
      <c r="Q46" s="4"/>
      <c r="R46" s="1"/>
    </row>
    <row r="47" spans="1:18" ht="12.75">
      <c r="A47" s="11"/>
      <c r="B47" s="58">
        <v>41</v>
      </c>
      <c r="C47" s="63"/>
      <c r="D47" s="63" t="s">
        <v>467</v>
      </c>
      <c r="E47" s="63" t="s">
        <v>434</v>
      </c>
      <c r="F47" s="63" t="s">
        <v>20</v>
      </c>
      <c r="G47" s="63" t="s">
        <v>17</v>
      </c>
      <c r="H47" s="64" t="s">
        <v>102</v>
      </c>
      <c r="I47" s="63">
        <v>11</v>
      </c>
      <c r="J47" s="3">
        <v>10</v>
      </c>
      <c r="K47" s="3">
        <v>9.5</v>
      </c>
      <c r="L47" s="3">
        <v>3</v>
      </c>
      <c r="M47" s="3">
        <v>3</v>
      </c>
      <c r="N47" s="3">
        <v>8</v>
      </c>
      <c r="O47" s="19">
        <v>33.5</v>
      </c>
      <c r="P47" s="4"/>
      <c r="Q47" s="4"/>
      <c r="R47" s="1"/>
    </row>
    <row r="48" spans="1:18" ht="12.75">
      <c r="A48" s="11"/>
      <c r="B48" s="58">
        <v>42</v>
      </c>
      <c r="C48" s="63"/>
      <c r="D48" s="63" t="s">
        <v>468</v>
      </c>
      <c r="E48" s="63" t="s">
        <v>74</v>
      </c>
      <c r="F48" s="63" t="s">
        <v>326</v>
      </c>
      <c r="G48" s="63" t="s">
        <v>17</v>
      </c>
      <c r="H48" s="64" t="s">
        <v>201</v>
      </c>
      <c r="I48" s="63">
        <v>11</v>
      </c>
      <c r="J48" s="3"/>
      <c r="K48" s="3"/>
      <c r="L48" s="3"/>
      <c r="M48" s="3"/>
      <c r="N48" s="3"/>
      <c r="O48" s="67" t="s">
        <v>483</v>
      </c>
      <c r="P48" s="4"/>
      <c r="Q48" s="4"/>
      <c r="R48" s="1"/>
    </row>
    <row r="49" spans="1:18" ht="12.75">
      <c r="A49" s="11"/>
      <c r="B49" s="58">
        <v>43</v>
      </c>
      <c r="C49" s="63"/>
      <c r="D49" s="63" t="s">
        <v>469</v>
      </c>
      <c r="E49" s="63" t="s">
        <v>40</v>
      </c>
      <c r="F49" s="63" t="s">
        <v>54</v>
      </c>
      <c r="G49" s="63" t="s">
        <v>17</v>
      </c>
      <c r="H49" s="64" t="s">
        <v>318</v>
      </c>
      <c r="I49" s="63">
        <v>11</v>
      </c>
      <c r="J49" s="3">
        <v>4</v>
      </c>
      <c r="K49" s="3">
        <v>4</v>
      </c>
      <c r="L49" s="3">
        <v>2</v>
      </c>
      <c r="M49" s="3">
        <v>0</v>
      </c>
      <c r="N49" s="3">
        <v>0</v>
      </c>
      <c r="O49" s="19">
        <v>10</v>
      </c>
      <c r="P49" s="4"/>
      <c r="Q49" s="4"/>
      <c r="R49" s="1"/>
    </row>
    <row r="50" spans="1:18" ht="12.75">
      <c r="A50" s="11"/>
      <c r="B50" s="58">
        <v>44</v>
      </c>
      <c r="C50" s="63"/>
      <c r="D50" s="63" t="s">
        <v>470</v>
      </c>
      <c r="E50" s="63" t="s">
        <v>19</v>
      </c>
      <c r="F50" s="63" t="s">
        <v>60</v>
      </c>
      <c r="G50" s="63" t="s">
        <v>17</v>
      </c>
      <c r="H50" s="64" t="s">
        <v>102</v>
      </c>
      <c r="I50" s="63">
        <v>11</v>
      </c>
      <c r="J50" s="3">
        <v>10</v>
      </c>
      <c r="K50" s="3">
        <v>7</v>
      </c>
      <c r="L50" s="3">
        <v>4</v>
      </c>
      <c r="M50" s="3">
        <v>6</v>
      </c>
      <c r="N50" s="3">
        <v>0</v>
      </c>
      <c r="O50" s="19">
        <v>27</v>
      </c>
      <c r="P50" s="4"/>
      <c r="Q50" s="4"/>
      <c r="R50" s="1"/>
    </row>
    <row r="51" spans="1:18" ht="12.75">
      <c r="A51" s="11"/>
      <c r="B51" s="58">
        <v>45</v>
      </c>
      <c r="C51" s="63"/>
      <c r="D51" s="63" t="s">
        <v>471</v>
      </c>
      <c r="E51" s="63" t="s">
        <v>227</v>
      </c>
      <c r="F51" s="63" t="s">
        <v>185</v>
      </c>
      <c r="G51" s="63" t="s">
        <v>17</v>
      </c>
      <c r="H51" s="64" t="s">
        <v>115</v>
      </c>
      <c r="I51" s="63">
        <v>11</v>
      </c>
      <c r="J51" s="3">
        <v>0</v>
      </c>
      <c r="K51" s="3">
        <v>2</v>
      </c>
      <c r="L51" s="3">
        <v>0</v>
      </c>
      <c r="M51" s="3">
        <v>0</v>
      </c>
      <c r="N51" s="3">
        <v>0</v>
      </c>
      <c r="O51" s="19">
        <v>2</v>
      </c>
      <c r="P51" s="4"/>
      <c r="Q51" s="4"/>
      <c r="R51" s="1"/>
    </row>
    <row r="52" spans="1:18" ht="12.75">
      <c r="A52" s="11"/>
      <c r="B52" s="58">
        <v>46</v>
      </c>
      <c r="C52" s="63"/>
      <c r="D52" s="63" t="s">
        <v>472</v>
      </c>
      <c r="E52" s="63" t="s">
        <v>145</v>
      </c>
      <c r="F52" s="63" t="s">
        <v>100</v>
      </c>
      <c r="G52" s="63" t="s">
        <v>17</v>
      </c>
      <c r="H52" s="64" t="s">
        <v>108</v>
      </c>
      <c r="I52" s="63">
        <v>11</v>
      </c>
      <c r="J52" s="3">
        <v>1</v>
      </c>
      <c r="K52" s="3">
        <v>4</v>
      </c>
      <c r="L52" s="3">
        <v>0</v>
      </c>
      <c r="M52" s="3">
        <v>0</v>
      </c>
      <c r="N52" s="3">
        <v>0</v>
      </c>
      <c r="O52" s="19">
        <v>5</v>
      </c>
      <c r="P52" s="4"/>
      <c r="Q52" s="4"/>
      <c r="R52" s="1"/>
    </row>
    <row r="53" spans="1:18" ht="12.75">
      <c r="A53" s="11"/>
      <c r="B53" s="58">
        <v>47</v>
      </c>
      <c r="C53" s="63"/>
      <c r="D53" s="63" t="s">
        <v>473</v>
      </c>
      <c r="E53" s="63" t="s">
        <v>40</v>
      </c>
      <c r="F53" s="63" t="s">
        <v>125</v>
      </c>
      <c r="G53" s="63" t="s">
        <v>17</v>
      </c>
      <c r="H53" s="64" t="s">
        <v>318</v>
      </c>
      <c r="I53" s="63">
        <v>11</v>
      </c>
      <c r="J53" s="3"/>
      <c r="K53" s="3"/>
      <c r="L53" s="3"/>
      <c r="M53" s="3"/>
      <c r="N53" s="3"/>
      <c r="O53" s="67" t="s">
        <v>483</v>
      </c>
      <c r="P53" s="4"/>
      <c r="Q53" s="4"/>
      <c r="R53" s="1"/>
    </row>
    <row r="55" spans="2:5" ht="30" customHeight="1">
      <c r="B55" s="9" t="s">
        <v>4</v>
      </c>
      <c r="C55" s="9"/>
      <c r="E55" s="9"/>
    </row>
    <row r="56" spans="2:5" ht="30" customHeight="1">
      <c r="B56" s="9" t="s">
        <v>15</v>
      </c>
      <c r="C56" s="9"/>
      <c r="E56" s="9"/>
    </row>
    <row r="57" spans="2:5" ht="30" customHeight="1">
      <c r="B57" s="9" t="s">
        <v>5</v>
      </c>
      <c r="C57" s="9"/>
      <c r="E57" s="9"/>
    </row>
  </sheetData>
  <sheetProtection/>
  <mergeCells count="4">
    <mergeCell ref="A1:Q1"/>
    <mergeCell ref="A2:Q2"/>
    <mergeCell ref="G3:Q3"/>
    <mergeCell ref="G4:Q4"/>
  </mergeCells>
  <dataValidations count="1">
    <dataValidation allowBlank="1" showInputMessage="1" showErrorMessage="1" sqref="H6:H28 G30:G53 D29 D6:F28 G29:I29 G7:G28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Пользователь Windows</cp:lastModifiedBy>
  <cp:lastPrinted>2023-11-20T12:13:07Z</cp:lastPrinted>
  <dcterms:created xsi:type="dcterms:W3CDTF">2009-02-02T10:15:41Z</dcterms:created>
  <dcterms:modified xsi:type="dcterms:W3CDTF">2023-11-22T04:51:17Z</dcterms:modified>
  <cp:category/>
  <cp:version/>
  <cp:contentType/>
  <cp:contentStatus/>
</cp:coreProperties>
</file>